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vin\Desktop\"/>
    </mc:Choice>
  </mc:AlternateContent>
  <bookViews>
    <workbookView xWindow="0" yWindow="0" windowWidth="24000" windowHeight="97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50" i="1" s="1"/>
  <c r="E4" i="1"/>
  <c r="C4" i="1"/>
  <c r="A4" i="1"/>
  <c r="A1" i="1"/>
</calcChain>
</file>

<file path=xl/sharedStrings.xml><?xml version="1.0" encoding="utf-8"?>
<sst xmlns="http://schemas.openxmlformats.org/spreadsheetml/2006/main" count="215" uniqueCount="108">
  <si>
    <t>ORDER OF PLAY</t>
  </si>
  <si>
    <t>SATURDAY 28th MARCH 2015</t>
  </si>
  <si>
    <t>Week of</t>
  </si>
  <si>
    <t>City, Country</t>
  </si>
  <si>
    <t>Grade</t>
  </si>
  <si>
    <t>Tourn. ID</t>
  </si>
  <si>
    <t>ITF Referee</t>
  </si>
  <si>
    <t>CLASSIFIED</t>
  </si>
  <si>
    <t>Court 1</t>
  </si>
  <si>
    <t>Court 2</t>
  </si>
  <si>
    <t>Court 3</t>
  </si>
  <si>
    <t>Court 4</t>
  </si>
  <si>
    <t>Court 5</t>
  </si>
  <si>
    <t>Court 6</t>
  </si>
  <si>
    <t>Endridge 1</t>
  </si>
  <si>
    <t>Endridge  2</t>
  </si>
  <si>
    <t>Starting   9.00am</t>
  </si>
  <si>
    <t>Starting at</t>
  </si>
  <si>
    <t>1st Match</t>
  </si>
  <si>
    <t xml:space="preserve">Timothy DAVIS </t>
  </si>
  <si>
    <t xml:space="preserve">Jemel HARRIS </t>
  </si>
  <si>
    <t xml:space="preserve">Brandon GREGOIRE </t>
  </si>
  <si>
    <t xml:space="preserve">Vaughn WILSON </t>
  </si>
  <si>
    <t xml:space="preserve">Richard CHUNG </t>
  </si>
  <si>
    <t xml:space="preserve">Randy BAILEY </t>
  </si>
  <si>
    <t xml:space="preserve">Jerome BURROWS </t>
  </si>
  <si>
    <t xml:space="preserve">Daren ALEXANDER </t>
  </si>
  <si>
    <t>vs.</t>
  </si>
  <si>
    <t xml:space="preserve">Guillermo GOMES </t>
  </si>
  <si>
    <t xml:space="preserve">Kyle BRITTON </t>
  </si>
  <si>
    <t xml:space="preserve">Jerome WARD </t>
  </si>
  <si>
    <t xml:space="preserve">Mc Colin FONTENELLE </t>
  </si>
  <si>
    <t xml:space="preserve">Raffeek MOHAMMED </t>
  </si>
  <si>
    <t xml:space="preserve">Christian MARCANO </t>
  </si>
  <si>
    <t xml:space="preserve">Kurtley JACK </t>
  </si>
  <si>
    <t xml:space="preserve">Praveen KUMAR </t>
  </si>
  <si>
    <t>MEN'S B SNG FINALS</t>
  </si>
  <si>
    <t xml:space="preserve">MEN  A   DOU 1st  RD   </t>
  </si>
  <si>
    <t xml:space="preserve">MEN  A   SEMI FINAL   </t>
  </si>
  <si>
    <t xml:space="preserve">MEN VET QTR FINAL   </t>
  </si>
  <si>
    <t>MEN  C  Sng SEMIS</t>
  </si>
  <si>
    <t>Followed by</t>
  </si>
  <si>
    <t>2nd Match</t>
  </si>
  <si>
    <t xml:space="preserve">Ross HACKSHAW </t>
  </si>
  <si>
    <t xml:space="preserve">Colin AUGUSTE </t>
  </si>
  <si>
    <t xml:space="preserve">Yin LEE ASSANG </t>
  </si>
  <si>
    <t xml:space="preserve">Scott  HACKSHAW </t>
  </si>
  <si>
    <t xml:space="preserve">Dion AUGUSTE </t>
  </si>
  <si>
    <t xml:space="preserve">Nalini MAHARAJ </t>
  </si>
  <si>
    <t xml:space="preserve">Shenelle MOHAMMED </t>
  </si>
  <si>
    <t xml:space="preserve">Rawle BOYCE </t>
  </si>
  <si>
    <t>Brenda Alleyne</t>
  </si>
  <si>
    <t xml:space="preserve">Joni Mae AMMON </t>
  </si>
  <si>
    <t xml:space="preserve">Nabeel MOHAMMED </t>
  </si>
  <si>
    <t xml:space="preserve">Gewan MAHARAJ </t>
  </si>
  <si>
    <t xml:space="preserve">Emma DAVIS </t>
  </si>
  <si>
    <t xml:space="preserve">Celine RAMSUMAIR </t>
  </si>
  <si>
    <t xml:space="preserve">Dipnarine RAMPERSAD </t>
  </si>
  <si>
    <t xml:space="preserve">Lily LANSER </t>
  </si>
  <si>
    <t xml:space="preserve">Ronald ROBINSON </t>
  </si>
  <si>
    <t>Keron WARD</t>
  </si>
  <si>
    <t xml:space="preserve">MEN  A DOU 1st  RD   </t>
  </si>
  <si>
    <t xml:space="preserve">MEN  A   SI  1st  RD   </t>
  </si>
  <si>
    <t>Ladies A SEMI FINAL</t>
  </si>
  <si>
    <t>LADIES  A SEMI FINAL</t>
  </si>
  <si>
    <t>VETERAN SEMI FINAL</t>
  </si>
  <si>
    <t>Ladies B SEMI FINAL</t>
  </si>
  <si>
    <t>not before 1.00PM</t>
  </si>
  <si>
    <t>3rd Match</t>
  </si>
  <si>
    <t xml:space="preserve">Akiel DUKE </t>
  </si>
  <si>
    <t xml:space="preserve">Dexter MAHASE </t>
  </si>
  <si>
    <t>DAVIS / GREGOIRE or</t>
  </si>
  <si>
    <t xml:space="preserve">Javier LEWIS </t>
  </si>
  <si>
    <t>Krystan VALENTINE</t>
  </si>
  <si>
    <t>BRITTON /  KUMAR</t>
  </si>
  <si>
    <t>vs</t>
  </si>
  <si>
    <t xml:space="preserve">AUGUSTE / AUGUSTE or </t>
  </si>
  <si>
    <t>HACKSHAW BROS or</t>
  </si>
  <si>
    <t>Mc. Colin FONTANELLE</t>
  </si>
  <si>
    <t>Kyrel TRIM</t>
  </si>
  <si>
    <t>MAHARAJ / WARD</t>
  </si>
  <si>
    <t>MOH'D  / ROBINSON</t>
  </si>
  <si>
    <t>Richard MC. CLETCHIE</t>
  </si>
  <si>
    <t>MEN   B   SI   1st  RD</t>
  </si>
  <si>
    <t>MEN  A DOU QTR FINAL</t>
  </si>
  <si>
    <t>4th Match</t>
  </si>
  <si>
    <t xml:space="preserve">Leah ALCALA </t>
  </si>
  <si>
    <t xml:space="preserve">Karl WOODS </t>
  </si>
  <si>
    <t xml:space="preserve">Adian CARTER </t>
  </si>
  <si>
    <t>Angela AGARD</t>
  </si>
  <si>
    <t xml:space="preserve">Aaron CHAN </t>
  </si>
  <si>
    <t xml:space="preserve">Adam RAMKISSOON </t>
  </si>
  <si>
    <t>Aura WHITTIER</t>
  </si>
  <si>
    <t>Brenda ALLEYNE</t>
  </si>
  <si>
    <t xml:space="preserve">Edward LAQUIS </t>
  </si>
  <si>
    <t>MEN   B&amp;C DOUBLES SEMIS</t>
  </si>
  <si>
    <t>LADIES A&amp;B DO SEMI FINAL</t>
  </si>
  <si>
    <t>2.00pm</t>
  </si>
  <si>
    <t>5th Match</t>
  </si>
  <si>
    <t>R BAILEY or R MOHAMMED</t>
  </si>
  <si>
    <t>VETERAN'S SNG SEMIS</t>
  </si>
  <si>
    <t>6th Match</t>
  </si>
  <si>
    <t>The last match on any court may be moved</t>
  </si>
  <si>
    <t>Order of Play released</t>
  </si>
  <si>
    <t>Signature</t>
  </si>
  <si>
    <t>Adivision singles: Best of 3 Tiebreak sets. B &amp; C Singles: Best of 3 short sets. Tiebreak 4 games all.</t>
  </si>
  <si>
    <t>Tuesday 24th March</t>
  </si>
  <si>
    <t>Veterans and All Doubles: 2 Tiebreak sets &amp; a match tiebreak, 10 points NO AD scoring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</si>
</sst>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i/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7"/>
      <name val="Arial"/>
    </font>
    <font>
      <b/>
      <sz val="7"/>
      <color indexed="8"/>
      <name val="Arial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49" fontId="2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/>
    <xf numFmtId="49" fontId="6" fillId="0" borderId="0" xfId="0" applyNumberFormat="1" applyFont="1" applyAlignment="1">
      <alignment horizontal="left"/>
    </xf>
    <xf numFmtId="49" fontId="7" fillId="0" borderId="0" xfId="0" applyNumberFormat="1" applyFont="1" applyBorder="1"/>
    <xf numFmtId="49" fontId="8" fillId="0" borderId="0" xfId="0" applyNumberFormat="1" applyFont="1" applyBorder="1"/>
    <xf numFmtId="49" fontId="8" fillId="0" borderId="0" xfId="0" applyNumberFormat="1" applyFont="1"/>
    <xf numFmtId="49" fontId="9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horizontal="left" vertical="center"/>
    </xf>
    <xf numFmtId="49" fontId="10" fillId="2" borderId="0" xfId="0" applyNumberFormat="1" applyFont="1" applyFill="1" applyAlignment="1">
      <alignment horizontal="right" vertical="center"/>
    </xf>
    <xf numFmtId="14" fontId="11" fillId="0" borderId="1" xfId="0" applyNumberFormat="1" applyFont="1" applyBorder="1" applyAlignment="1">
      <alignment horizontal="left" vertical="center"/>
    </xf>
    <xf numFmtId="49" fontId="12" fillId="0" borderId="1" xfId="0" applyNumberFormat="1" applyFont="1" applyBorder="1" applyAlignment="1">
      <alignment vertical="center"/>
    </xf>
    <xf numFmtId="0" fontId="12" fillId="0" borderId="1" xfId="1" applyNumberFormat="1" applyFont="1" applyBorder="1" applyAlignment="1" applyProtection="1">
      <alignment vertical="center"/>
      <protection locked="0"/>
    </xf>
    <xf numFmtId="49" fontId="12" fillId="0" borderId="1" xfId="1" applyNumberFormat="1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>
      <alignment horizontal="right" vertical="center"/>
    </xf>
    <xf numFmtId="49" fontId="13" fillId="2" borderId="2" xfId="0" applyNumberFormat="1" applyFont="1" applyFill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vertical="center"/>
    </xf>
    <xf numFmtId="49" fontId="12" fillId="0" borderId="6" xfId="0" applyNumberFormat="1" applyFont="1" applyBorder="1" applyAlignment="1">
      <alignment vertical="center"/>
    </xf>
    <xf numFmtId="49" fontId="13" fillId="0" borderId="5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vertical="center"/>
    </xf>
    <xf numFmtId="49" fontId="15" fillId="0" borderId="6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vertical="center"/>
    </xf>
    <xf numFmtId="49" fontId="15" fillId="0" borderId="5" xfId="0" applyNumberFormat="1" applyFont="1" applyBorder="1" applyAlignment="1">
      <alignment vertical="center"/>
    </xf>
    <xf numFmtId="49" fontId="16" fillId="0" borderId="6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vertical="center"/>
    </xf>
    <xf numFmtId="49" fontId="17" fillId="0" borderId="7" xfId="0" applyNumberFormat="1" applyFont="1" applyBorder="1" applyAlignment="1">
      <alignment vertical="center"/>
    </xf>
    <xf numFmtId="49" fontId="15" fillId="0" borderId="8" xfId="0" applyNumberFormat="1" applyFont="1" applyBorder="1" applyAlignment="1">
      <alignment vertical="center"/>
    </xf>
    <xf numFmtId="49" fontId="18" fillId="0" borderId="9" xfId="0" applyNumberFormat="1" applyFont="1" applyBorder="1" applyAlignment="1">
      <alignment vertical="center"/>
    </xf>
    <xf numFmtId="49" fontId="12" fillId="0" borderId="7" xfId="0" applyNumberFormat="1" applyFont="1" applyBorder="1" applyAlignment="1">
      <alignment vertical="center"/>
    </xf>
    <xf numFmtId="49" fontId="16" fillId="0" borderId="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49" fontId="16" fillId="0" borderId="0" xfId="0" applyNumberFormat="1" applyFont="1" applyBorder="1" applyAlignment="1">
      <alignment vertical="center"/>
    </xf>
    <xf numFmtId="49" fontId="17" fillId="0" borderId="9" xfId="0" applyNumberFormat="1" applyFont="1" applyBorder="1" applyAlignment="1">
      <alignment vertical="center"/>
    </xf>
    <xf numFmtId="49" fontId="16" fillId="0" borderId="6" xfId="0" applyNumberFormat="1" applyFont="1" applyBorder="1" applyAlignment="1">
      <alignment horizontal="right"/>
    </xf>
    <xf numFmtId="49" fontId="17" fillId="0" borderId="11" xfId="0" applyNumberFormat="1" applyFont="1" applyBorder="1" applyAlignment="1">
      <alignment vertical="center"/>
    </xf>
    <xf numFmtId="49" fontId="12" fillId="0" borderId="6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9" fontId="19" fillId="2" borderId="12" xfId="0" applyNumberFormat="1" applyFont="1" applyFill="1" applyBorder="1" applyAlignment="1">
      <alignment vertical="center"/>
    </xf>
    <xf numFmtId="49" fontId="19" fillId="2" borderId="13" xfId="0" applyNumberFormat="1" applyFont="1" applyFill="1" applyBorder="1" applyAlignment="1">
      <alignment vertical="center"/>
    </xf>
    <xf numFmtId="49" fontId="20" fillId="2" borderId="13" xfId="0" applyNumberFormat="1" applyFont="1" applyFill="1" applyBorder="1" applyAlignment="1">
      <alignment vertical="center"/>
    </xf>
    <xf numFmtId="49" fontId="20" fillId="2" borderId="9" xfId="0" applyNumberFormat="1" applyFont="1" applyFill="1" applyBorder="1" applyAlignment="1">
      <alignment vertical="center"/>
    </xf>
    <xf numFmtId="49" fontId="17" fillId="2" borderId="9" xfId="0" applyNumberFormat="1" applyFont="1" applyFill="1" applyBorder="1" applyAlignment="1">
      <alignment vertical="center"/>
    </xf>
    <xf numFmtId="49" fontId="17" fillId="2" borderId="13" xfId="0" applyNumberFormat="1" applyFont="1" applyFill="1" applyBorder="1" applyAlignment="1">
      <alignment vertical="center"/>
    </xf>
    <xf numFmtId="49" fontId="20" fillId="2" borderId="11" xfId="0" applyNumberFormat="1" applyFont="1" applyFill="1" applyBorder="1" applyAlignment="1">
      <alignment vertical="center"/>
    </xf>
    <xf numFmtId="49" fontId="12" fillId="0" borderId="14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49" fontId="15" fillId="0" borderId="6" xfId="0" applyNumberFormat="1" applyFont="1" applyBorder="1" applyAlignment="1">
      <alignment horizontal="left" vertical="center"/>
    </xf>
    <xf numFmtId="49" fontId="16" fillId="0" borderId="7" xfId="0" applyNumberFormat="1" applyFont="1" applyBorder="1" applyAlignment="1">
      <alignment vertical="center"/>
    </xf>
    <xf numFmtId="49" fontId="12" fillId="0" borderId="15" xfId="0" applyNumberFormat="1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8" fontId="8" fillId="0" borderId="16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vin/Downloads/Order%20of%20Play%20Saturday%2028th%20Mar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"/>
      <sheetName val="Week SetUp"/>
      <sheetName val="SetUp Officials"/>
      <sheetName val="CHECKLIST"/>
      <sheetName val="Cover page"/>
      <sheetName val="TournDir Report"/>
      <sheetName val="Referee's Report"/>
      <sheetName val="Plr Notice"/>
      <sheetName val="Mens A Plr List"/>
      <sheetName val="Ladies A Plr List"/>
      <sheetName val="Ladie Si Main Draw Sign-in she "/>
      <sheetName val="Mens A Si Main Draw Prep"/>
      <sheetName val="Mens A  Si Main 24&amp;32"/>
      <sheetName val="Ladie A Si Main Draw Prep"/>
      <sheetName val="Ladies A Si Main 16"/>
      <sheetName val="Mens' A Do Sign-in sheet"/>
      <sheetName val="Girls' Do Sign-in sheet "/>
      <sheetName val="Boys Do Main Draw Prep"/>
      <sheetName val="Men Do Main 16"/>
      <sheetName val="Men Do Main 24&amp;32"/>
      <sheetName val="Ladie Do Main Draw Prep"/>
      <sheetName val="Ladie Do Main 16"/>
      <sheetName val="Plr List for OofP"/>
      <sheetName val="OofP 4 cts"/>
      <sheetName val="OofP 4 cts (2)"/>
      <sheetName val="OofP 4 cts (3)"/>
      <sheetName val="OofP 4 cts (4)"/>
      <sheetName val="OofP 8 cts (5)"/>
      <sheetName val="OofP 8 cts"/>
      <sheetName val="OofP 8 cts (2)"/>
      <sheetName val="OofP 8 cts (3)"/>
      <sheetName val="OofP 8 cts (4)"/>
      <sheetName val="OofP list"/>
      <sheetName val="RofP list "/>
      <sheetName val="Practice Cts (6)"/>
      <sheetName val="Practice Cts"/>
      <sheetName val="Boys Si LL List"/>
      <sheetName val="Girls' Si LL List "/>
      <sheetName val="CV's DR"/>
      <sheetName val="Offence Report"/>
      <sheetName val="Penalty card"/>
      <sheetName val="Medical Cert"/>
      <sheetName val="Unusual Ruling"/>
      <sheetName val="Country Codes"/>
      <sheetName val="Draw Help Sheet"/>
      <sheetName val="Tourn Plan"/>
      <sheetName val="Officials (10 days)"/>
      <sheetName val="Officials(15 dys)"/>
    </sheetNames>
    <sheetDataSet>
      <sheetData sheetId="0"/>
      <sheetData sheetId="1">
        <row r="6">
          <cell r="A6" t="str">
            <v>KCL South Classified Tennis Tournament 2015</v>
          </cell>
        </row>
        <row r="10">
          <cell r="A10" t="str">
            <v>21st, 22nd, 28th &amp; 29th March</v>
          </cell>
          <cell r="C10" t="str">
            <v>Point-a-Pierre</v>
          </cell>
          <cell r="E10" t="str">
            <v>Chester  Dalrymple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31" workbookViewId="0">
      <selection activeCell="D15" sqref="D15"/>
    </sheetView>
  </sheetViews>
  <sheetFormatPr defaultRowHeight="15" x14ac:dyDescent="0.25"/>
  <cols>
    <col min="1" max="1" width="17.5703125" customWidth="1"/>
    <col min="2" max="2" width="25" customWidth="1"/>
    <col min="3" max="3" width="22.42578125" customWidth="1"/>
    <col min="4" max="4" width="21.5703125" customWidth="1"/>
    <col min="5" max="6" width="23.28515625" customWidth="1"/>
    <col min="7" max="7" width="18.42578125" customWidth="1"/>
    <col min="8" max="8" width="17.7109375" customWidth="1"/>
    <col min="9" max="9" width="20.7109375" customWidth="1"/>
  </cols>
  <sheetData>
    <row r="1" spans="1:9" ht="27.75" x14ac:dyDescent="0.25">
      <c r="A1" s="1" t="str">
        <f>'[1]Week SetUp'!$A$6</f>
        <v>KCL South Classified Tennis Tournament 2015</v>
      </c>
      <c r="B1" s="1"/>
      <c r="C1" s="1"/>
      <c r="D1" s="1"/>
      <c r="E1" s="1"/>
      <c r="F1" s="1"/>
      <c r="G1" s="1"/>
      <c r="H1" s="1"/>
      <c r="I1" s="2"/>
    </row>
    <row r="2" spans="1:9" ht="15.75" x14ac:dyDescent="0.25">
      <c r="A2" s="3"/>
      <c r="B2" s="3"/>
      <c r="C2" s="4"/>
      <c r="D2" s="5" t="s">
        <v>0</v>
      </c>
      <c r="E2" s="5"/>
      <c r="F2" s="6" t="s">
        <v>1</v>
      </c>
      <c r="G2" s="7"/>
      <c r="H2" s="8"/>
      <c r="I2" s="8"/>
    </row>
    <row r="3" spans="1:9" x14ac:dyDescent="0.25">
      <c r="A3" s="9" t="s">
        <v>2</v>
      </c>
      <c r="B3" s="9"/>
      <c r="C3" s="9" t="s">
        <v>3</v>
      </c>
      <c r="D3" s="9"/>
      <c r="E3" s="10" t="s">
        <v>4</v>
      </c>
      <c r="F3" s="9" t="s">
        <v>5</v>
      </c>
      <c r="G3" s="9"/>
      <c r="H3" s="9"/>
      <c r="I3" s="11" t="s">
        <v>6</v>
      </c>
    </row>
    <row r="4" spans="1:9" ht="15.75" thickBot="1" x14ac:dyDescent="0.3">
      <c r="A4" s="12" t="str">
        <f>'[1]Week SetUp'!$A$10</f>
        <v>21st, 22nd, 28th &amp; 29th March</v>
      </c>
      <c r="B4" s="13"/>
      <c r="C4" s="13" t="str">
        <f>'[1]Week SetUp'!$C$10</f>
        <v>Point-a-Pierre</v>
      </c>
      <c r="D4" s="13"/>
      <c r="E4" s="13">
        <f>'[1]Week SetUp'!$D$10</f>
        <v>0</v>
      </c>
      <c r="F4" s="14" t="s">
        <v>7</v>
      </c>
      <c r="G4" s="15"/>
      <c r="H4" s="13"/>
      <c r="I4" s="16" t="str">
        <f>'[1]Week SetUp'!$E$10</f>
        <v>Chester  Dalrymple</v>
      </c>
    </row>
    <row r="5" spans="1:9" ht="18" x14ac:dyDescent="0.25">
      <c r="A5" s="17"/>
      <c r="B5" s="18" t="s">
        <v>8</v>
      </c>
      <c r="C5" s="18" t="s">
        <v>9</v>
      </c>
      <c r="D5" s="18" t="s">
        <v>10</v>
      </c>
      <c r="E5" s="18" t="s">
        <v>11</v>
      </c>
      <c r="F5" s="18" t="s">
        <v>12</v>
      </c>
      <c r="G5" s="18" t="s">
        <v>13</v>
      </c>
      <c r="H5" s="18" t="s">
        <v>14</v>
      </c>
      <c r="I5" s="19" t="s">
        <v>15</v>
      </c>
    </row>
    <row r="6" spans="1:9" x14ac:dyDescent="0.25">
      <c r="A6" s="20"/>
      <c r="B6" s="21" t="s">
        <v>16</v>
      </c>
      <c r="C6" s="21" t="s">
        <v>17</v>
      </c>
      <c r="D6" s="21" t="s">
        <v>16</v>
      </c>
      <c r="E6" s="21" t="s">
        <v>16</v>
      </c>
      <c r="F6" s="21" t="s">
        <v>16</v>
      </c>
      <c r="G6" s="21" t="s">
        <v>16</v>
      </c>
      <c r="H6" s="21" t="s">
        <v>16</v>
      </c>
      <c r="I6" s="21" t="s">
        <v>16</v>
      </c>
    </row>
    <row r="7" spans="1:9" x14ac:dyDescent="0.25">
      <c r="A7" s="22" t="s">
        <v>18</v>
      </c>
      <c r="B7" s="23"/>
      <c r="C7" s="23"/>
      <c r="D7" s="24" t="s">
        <v>19</v>
      </c>
      <c r="E7" s="23"/>
      <c r="F7" s="23"/>
      <c r="G7" s="23"/>
      <c r="H7" s="23"/>
      <c r="I7" s="25"/>
    </row>
    <row r="8" spans="1:9" x14ac:dyDescent="0.25">
      <c r="A8" s="26"/>
      <c r="B8" s="24" t="s">
        <v>20</v>
      </c>
      <c r="C8" s="24"/>
      <c r="D8" s="27" t="s">
        <v>21</v>
      </c>
      <c r="E8" s="24" t="s">
        <v>22</v>
      </c>
      <c r="F8" s="24" t="s">
        <v>23</v>
      </c>
      <c r="G8" s="24" t="s">
        <v>24</v>
      </c>
      <c r="H8" s="24" t="s">
        <v>25</v>
      </c>
      <c r="I8" s="28" t="s">
        <v>26</v>
      </c>
    </row>
    <row r="9" spans="1:9" x14ac:dyDescent="0.25">
      <c r="A9" s="26"/>
      <c r="B9" s="29" t="s">
        <v>27</v>
      </c>
      <c r="C9" s="29" t="s">
        <v>27</v>
      </c>
      <c r="D9" s="29" t="s">
        <v>27</v>
      </c>
      <c r="E9" s="29" t="s">
        <v>27</v>
      </c>
      <c r="F9" s="29" t="s">
        <v>27</v>
      </c>
      <c r="G9" s="29" t="s">
        <v>27</v>
      </c>
      <c r="H9" s="29" t="s">
        <v>27</v>
      </c>
      <c r="I9" s="30" t="s">
        <v>27</v>
      </c>
    </row>
    <row r="10" spans="1:9" x14ac:dyDescent="0.25">
      <c r="A10" s="26"/>
      <c r="B10" s="24" t="s">
        <v>28</v>
      </c>
      <c r="C10" s="24"/>
      <c r="D10" s="24" t="s">
        <v>29</v>
      </c>
      <c r="E10" s="24" t="s">
        <v>30</v>
      </c>
      <c r="F10" s="27" t="s">
        <v>31</v>
      </c>
      <c r="G10" s="27" t="s">
        <v>32</v>
      </c>
      <c r="H10" s="24" t="s">
        <v>33</v>
      </c>
      <c r="I10" s="28" t="s">
        <v>34</v>
      </c>
    </row>
    <row r="11" spans="1:9" x14ac:dyDescent="0.25">
      <c r="A11" s="26"/>
      <c r="B11" s="31"/>
      <c r="C11" s="31"/>
      <c r="D11" s="24" t="s">
        <v>35</v>
      </c>
      <c r="E11" s="31"/>
      <c r="F11" s="31"/>
      <c r="G11" s="31"/>
      <c r="H11" s="31"/>
      <c r="I11" s="32"/>
    </row>
    <row r="12" spans="1:9" x14ac:dyDescent="0.25">
      <c r="A12" s="33"/>
      <c r="B12" s="34" t="s">
        <v>36</v>
      </c>
      <c r="C12" s="34"/>
      <c r="D12" s="34" t="s">
        <v>37</v>
      </c>
      <c r="E12" s="34" t="s">
        <v>38</v>
      </c>
      <c r="F12" s="34" t="s">
        <v>38</v>
      </c>
      <c r="G12" s="34" t="s">
        <v>39</v>
      </c>
      <c r="H12" s="34" t="s">
        <v>40</v>
      </c>
      <c r="I12" s="34" t="s">
        <v>40</v>
      </c>
    </row>
    <row r="13" spans="1:9" x14ac:dyDescent="0.25">
      <c r="A13" s="20"/>
      <c r="B13" s="21" t="s">
        <v>41</v>
      </c>
      <c r="C13" s="21" t="s">
        <v>41</v>
      </c>
      <c r="D13" s="21" t="s">
        <v>41</v>
      </c>
      <c r="E13" s="21" t="s">
        <v>41</v>
      </c>
      <c r="F13" s="21" t="s">
        <v>41</v>
      </c>
      <c r="G13" s="21" t="s">
        <v>41</v>
      </c>
      <c r="H13" s="21" t="s">
        <v>41</v>
      </c>
      <c r="I13" s="35" t="s">
        <v>41</v>
      </c>
    </row>
    <row r="14" spans="1:9" x14ac:dyDescent="0.25">
      <c r="A14" s="22" t="s">
        <v>42</v>
      </c>
      <c r="B14" s="27" t="s">
        <v>43</v>
      </c>
      <c r="C14" s="31"/>
      <c r="D14" s="24" t="s">
        <v>44</v>
      </c>
      <c r="E14" s="31"/>
      <c r="F14" s="31"/>
      <c r="G14" s="31"/>
      <c r="H14" s="24" t="s">
        <v>45</v>
      </c>
      <c r="I14" s="23"/>
    </row>
    <row r="15" spans="1:9" x14ac:dyDescent="0.25">
      <c r="A15" s="26"/>
      <c r="B15" s="27" t="s">
        <v>46</v>
      </c>
      <c r="C15" s="31"/>
      <c r="D15" s="24" t="s">
        <v>47</v>
      </c>
      <c r="E15" s="24" t="s">
        <v>48</v>
      </c>
      <c r="F15" s="27" t="s">
        <v>49</v>
      </c>
      <c r="G15" s="24" t="s">
        <v>50</v>
      </c>
      <c r="H15" s="29" t="s">
        <v>27</v>
      </c>
      <c r="I15" s="24" t="s">
        <v>51</v>
      </c>
    </row>
    <row r="16" spans="1:9" x14ac:dyDescent="0.25">
      <c r="A16" s="26"/>
      <c r="B16" s="29" t="s">
        <v>27</v>
      </c>
      <c r="C16" s="29" t="s">
        <v>27</v>
      </c>
      <c r="D16" s="29" t="s">
        <v>27</v>
      </c>
      <c r="E16" s="29" t="s">
        <v>27</v>
      </c>
      <c r="F16" s="29" t="s">
        <v>27</v>
      </c>
      <c r="G16" s="29" t="s">
        <v>27</v>
      </c>
      <c r="H16" s="24" t="s">
        <v>52</v>
      </c>
      <c r="I16" s="29" t="s">
        <v>27</v>
      </c>
    </row>
    <row r="17" spans="1:9" x14ac:dyDescent="0.25">
      <c r="A17" s="26"/>
      <c r="B17" s="36" t="s">
        <v>53</v>
      </c>
      <c r="C17" s="31"/>
      <c r="D17" s="24" t="s">
        <v>54</v>
      </c>
      <c r="E17" s="24" t="s">
        <v>55</v>
      </c>
      <c r="F17" s="24" t="s">
        <v>56</v>
      </c>
      <c r="G17" s="27" t="s">
        <v>57</v>
      </c>
      <c r="H17" s="31"/>
      <c r="I17" s="24" t="s">
        <v>58</v>
      </c>
    </row>
    <row r="18" spans="1:9" x14ac:dyDescent="0.25">
      <c r="A18" s="26"/>
      <c r="B18" s="36" t="s">
        <v>59</v>
      </c>
      <c r="C18" s="31"/>
      <c r="D18" s="24" t="s">
        <v>60</v>
      </c>
      <c r="E18" s="31"/>
      <c r="F18" s="31"/>
      <c r="G18" s="31"/>
      <c r="H18" s="37"/>
      <c r="I18" s="31"/>
    </row>
    <row r="19" spans="1:9" x14ac:dyDescent="0.25">
      <c r="A19" s="33"/>
      <c r="B19" s="34" t="s">
        <v>61</v>
      </c>
      <c r="C19" s="34" t="s">
        <v>62</v>
      </c>
      <c r="D19" s="34" t="s">
        <v>61</v>
      </c>
      <c r="E19" s="34" t="s">
        <v>63</v>
      </c>
      <c r="F19" s="34" t="s">
        <v>64</v>
      </c>
      <c r="G19" s="34" t="s">
        <v>65</v>
      </c>
      <c r="H19" s="34" t="s">
        <v>66</v>
      </c>
      <c r="I19" s="34" t="s">
        <v>66</v>
      </c>
    </row>
    <row r="20" spans="1:9" x14ac:dyDescent="0.25">
      <c r="A20" s="20"/>
      <c r="B20" s="21"/>
      <c r="C20" s="21" t="s">
        <v>67</v>
      </c>
      <c r="D20" s="21" t="s">
        <v>67</v>
      </c>
      <c r="E20" s="21" t="s">
        <v>67</v>
      </c>
      <c r="F20" s="21" t="s">
        <v>67</v>
      </c>
      <c r="G20" s="21" t="s">
        <v>67</v>
      </c>
      <c r="H20" s="21"/>
      <c r="I20" s="21"/>
    </row>
    <row r="21" spans="1:9" x14ac:dyDescent="0.25">
      <c r="A21" s="22" t="s">
        <v>68</v>
      </c>
      <c r="B21" s="31"/>
      <c r="C21" s="31"/>
      <c r="D21" s="24" t="s">
        <v>69</v>
      </c>
      <c r="E21" s="38" t="s">
        <v>23</v>
      </c>
      <c r="F21" s="39" t="s">
        <v>70</v>
      </c>
      <c r="G21" s="27" t="s">
        <v>71</v>
      </c>
      <c r="H21" s="31"/>
      <c r="I21" s="32"/>
    </row>
    <row r="22" spans="1:9" x14ac:dyDescent="0.25">
      <c r="A22" s="26"/>
      <c r="B22" s="24"/>
      <c r="C22" s="24"/>
      <c r="D22" s="24" t="s">
        <v>72</v>
      </c>
      <c r="E22" s="38" t="s">
        <v>30</v>
      </c>
      <c r="F22" s="40" t="s">
        <v>73</v>
      </c>
      <c r="G22" s="27" t="s">
        <v>74</v>
      </c>
      <c r="H22" s="24"/>
      <c r="I22" s="28"/>
    </row>
    <row r="23" spans="1:9" x14ac:dyDescent="0.25">
      <c r="A23" s="26"/>
      <c r="B23" s="29" t="s">
        <v>27</v>
      </c>
      <c r="C23" s="29" t="s">
        <v>27</v>
      </c>
      <c r="D23" s="29" t="s">
        <v>27</v>
      </c>
      <c r="E23" s="41" t="s">
        <v>27</v>
      </c>
      <c r="F23" s="42" t="s">
        <v>75</v>
      </c>
      <c r="G23" s="29" t="s">
        <v>27</v>
      </c>
      <c r="H23" s="29" t="s">
        <v>27</v>
      </c>
      <c r="I23" s="30" t="s">
        <v>27</v>
      </c>
    </row>
    <row r="24" spans="1:9" x14ac:dyDescent="0.25">
      <c r="A24" s="26"/>
      <c r="B24" s="24"/>
      <c r="C24" s="24"/>
      <c r="D24" s="36" t="s">
        <v>76</v>
      </c>
      <c r="E24" s="43" t="s">
        <v>77</v>
      </c>
      <c r="F24" s="44" t="s">
        <v>78</v>
      </c>
      <c r="G24" s="24" t="s">
        <v>79</v>
      </c>
      <c r="H24" s="24"/>
      <c r="I24" s="28"/>
    </row>
    <row r="25" spans="1:9" x14ac:dyDescent="0.25">
      <c r="A25" s="26"/>
      <c r="B25" s="31"/>
      <c r="C25" s="31"/>
      <c r="D25" s="36" t="s">
        <v>80</v>
      </c>
      <c r="E25" s="45" t="s">
        <v>81</v>
      </c>
      <c r="F25" s="44" t="s">
        <v>82</v>
      </c>
      <c r="G25" s="24" t="s">
        <v>22</v>
      </c>
      <c r="H25" s="31"/>
      <c r="I25" s="32"/>
    </row>
    <row r="26" spans="1:9" x14ac:dyDescent="0.25">
      <c r="A26" s="33"/>
      <c r="B26" s="46"/>
      <c r="C26" s="46" t="s">
        <v>83</v>
      </c>
      <c r="D26" s="34" t="s">
        <v>84</v>
      </c>
      <c r="E26" s="34" t="s">
        <v>84</v>
      </c>
      <c r="F26" s="34" t="s">
        <v>84</v>
      </c>
      <c r="G26" s="34" t="s">
        <v>84</v>
      </c>
      <c r="H26" s="46"/>
      <c r="I26" s="46"/>
    </row>
    <row r="27" spans="1:9" x14ac:dyDescent="0.25">
      <c r="A27" s="20"/>
      <c r="B27" s="21" t="s">
        <v>41</v>
      </c>
      <c r="C27" s="21" t="s">
        <v>41</v>
      </c>
      <c r="D27" s="21" t="s">
        <v>41</v>
      </c>
      <c r="E27" s="21" t="s">
        <v>41</v>
      </c>
      <c r="F27" s="21" t="s">
        <v>41</v>
      </c>
      <c r="G27" s="21" t="s">
        <v>41</v>
      </c>
      <c r="H27" s="21" t="s">
        <v>41</v>
      </c>
      <c r="I27" s="35" t="s">
        <v>41</v>
      </c>
    </row>
    <row r="28" spans="1:9" x14ac:dyDescent="0.25">
      <c r="A28" s="22" t="s">
        <v>85</v>
      </c>
      <c r="B28" s="31"/>
      <c r="C28" s="31"/>
      <c r="D28" s="24" t="s">
        <v>34</v>
      </c>
      <c r="E28" s="24" t="s">
        <v>48</v>
      </c>
      <c r="F28" s="24" t="s">
        <v>86</v>
      </c>
      <c r="G28" s="24" t="s">
        <v>25</v>
      </c>
      <c r="H28" s="31"/>
      <c r="I28" s="32"/>
    </row>
    <row r="29" spans="1:9" x14ac:dyDescent="0.25">
      <c r="A29" s="26"/>
      <c r="B29" s="24"/>
      <c r="C29" s="24"/>
      <c r="D29" s="24" t="s">
        <v>28</v>
      </c>
      <c r="E29" s="24" t="s">
        <v>56</v>
      </c>
      <c r="F29" s="24" t="s">
        <v>49</v>
      </c>
      <c r="G29" s="27" t="s">
        <v>87</v>
      </c>
      <c r="H29" s="47"/>
      <c r="I29" s="32"/>
    </row>
    <row r="30" spans="1:9" x14ac:dyDescent="0.25">
      <c r="A30" s="26"/>
      <c r="B30" s="29" t="s">
        <v>27</v>
      </c>
      <c r="C30" s="29" t="s">
        <v>27</v>
      </c>
      <c r="D30" s="29" t="s">
        <v>27</v>
      </c>
      <c r="E30" s="29" t="s">
        <v>27</v>
      </c>
      <c r="F30" s="29" t="s">
        <v>27</v>
      </c>
      <c r="G30" s="29" t="s">
        <v>27</v>
      </c>
      <c r="H30" s="29" t="s">
        <v>27</v>
      </c>
      <c r="I30" s="30" t="s">
        <v>27</v>
      </c>
    </row>
    <row r="31" spans="1:9" x14ac:dyDescent="0.25">
      <c r="A31" s="26"/>
      <c r="B31" s="24"/>
      <c r="C31" s="24"/>
      <c r="D31" s="24" t="s">
        <v>88</v>
      </c>
      <c r="E31" s="24" t="s">
        <v>55</v>
      </c>
      <c r="F31" s="27" t="s">
        <v>89</v>
      </c>
      <c r="G31" s="27" t="s">
        <v>90</v>
      </c>
      <c r="H31" s="24"/>
      <c r="I31" s="32"/>
    </row>
    <row r="32" spans="1:9" x14ac:dyDescent="0.25">
      <c r="A32" s="26"/>
      <c r="B32" s="31"/>
      <c r="C32" s="31"/>
      <c r="D32" s="23" t="s">
        <v>91</v>
      </c>
      <c r="E32" s="24" t="s">
        <v>92</v>
      </c>
      <c r="F32" s="24" t="s">
        <v>93</v>
      </c>
      <c r="G32" s="24" t="s">
        <v>94</v>
      </c>
      <c r="H32" s="31"/>
      <c r="I32" s="32"/>
    </row>
    <row r="33" spans="1:9" x14ac:dyDescent="0.25">
      <c r="A33" s="33"/>
      <c r="B33" s="46"/>
      <c r="C33" s="46" t="s">
        <v>83</v>
      </c>
      <c r="D33" s="34" t="s">
        <v>95</v>
      </c>
      <c r="E33" s="34" t="s">
        <v>96</v>
      </c>
      <c r="F33" s="34" t="s">
        <v>96</v>
      </c>
      <c r="G33" s="34" t="s">
        <v>95</v>
      </c>
      <c r="H33" s="46"/>
      <c r="I33" s="48"/>
    </row>
    <row r="34" spans="1:9" x14ac:dyDescent="0.25">
      <c r="A34" s="20"/>
      <c r="B34" s="49" t="s">
        <v>97</v>
      </c>
      <c r="C34" s="21" t="s">
        <v>41</v>
      </c>
      <c r="D34" s="49" t="s">
        <v>97</v>
      </c>
      <c r="E34" s="49" t="s">
        <v>97</v>
      </c>
      <c r="F34" s="21" t="s">
        <v>41</v>
      </c>
      <c r="G34" s="49" t="s">
        <v>97</v>
      </c>
      <c r="H34" s="21" t="s">
        <v>41</v>
      </c>
      <c r="I34" s="35" t="s">
        <v>41</v>
      </c>
    </row>
    <row r="35" spans="1:9" x14ac:dyDescent="0.25">
      <c r="A35" s="22" t="s">
        <v>98</v>
      </c>
      <c r="B35" s="31"/>
      <c r="C35" s="31"/>
      <c r="D35" s="31"/>
      <c r="E35" s="31"/>
      <c r="F35" s="31"/>
      <c r="G35" s="31"/>
      <c r="H35" s="31"/>
      <c r="I35" s="32"/>
    </row>
    <row r="36" spans="1:9" x14ac:dyDescent="0.25">
      <c r="A36" s="26"/>
      <c r="B36" s="23"/>
      <c r="C36" s="31"/>
      <c r="D36" s="23"/>
      <c r="E36" s="31"/>
      <c r="F36" s="27" t="s">
        <v>99</v>
      </c>
      <c r="G36" s="24"/>
      <c r="H36" s="31"/>
      <c r="I36" s="32"/>
    </row>
    <row r="37" spans="1:9" x14ac:dyDescent="0.25">
      <c r="A37" s="26"/>
      <c r="B37" s="29" t="s">
        <v>27</v>
      </c>
      <c r="C37" s="29" t="s">
        <v>27</v>
      </c>
      <c r="D37" s="29" t="s">
        <v>27</v>
      </c>
      <c r="E37" s="29" t="s">
        <v>27</v>
      </c>
      <c r="F37" s="29" t="s">
        <v>27</v>
      </c>
      <c r="G37" s="29" t="s">
        <v>27</v>
      </c>
      <c r="H37" s="29" t="s">
        <v>27</v>
      </c>
      <c r="I37" s="30" t="s">
        <v>27</v>
      </c>
    </row>
    <row r="38" spans="1:9" x14ac:dyDescent="0.25">
      <c r="A38" s="26"/>
      <c r="B38" s="24"/>
      <c r="C38" s="31"/>
      <c r="D38" s="23"/>
      <c r="E38" s="24"/>
      <c r="F38" s="24" t="s">
        <v>47</v>
      </c>
      <c r="G38" s="24"/>
      <c r="H38" s="31"/>
      <c r="I38" s="32"/>
    </row>
    <row r="39" spans="1:9" x14ac:dyDescent="0.25">
      <c r="A39" s="26"/>
      <c r="B39" s="24"/>
      <c r="C39" s="31"/>
      <c r="D39" s="31"/>
      <c r="E39" s="24"/>
      <c r="F39" s="29"/>
      <c r="G39" s="24"/>
      <c r="H39" s="31"/>
      <c r="I39" s="32"/>
    </row>
    <row r="40" spans="1:9" x14ac:dyDescent="0.25">
      <c r="A40" s="33"/>
      <c r="B40" s="34"/>
      <c r="C40" s="46"/>
      <c r="D40" s="34"/>
      <c r="E40" s="34"/>
      <c r="F40" s="34" t="s">
        <v>100</v>
      </c>
      <c r="G40" s="34"/>
      <c r="H40" s="46"/>
      <c r="I40" s="48"/>
    </row>
    <row r="41" spans="1:9" x14ac:dyDescent="0.25">
      <c r="A41" s="20"/>
      <c r="B41" s="21" t="s">
        <v>41</v>
      </c>
      <c r="C41" s="21" t="s">
        <v>41</v>
      </c>
      <c r="D41" s="21" t="s">
        <v>41</v>
      </c>
      <c r="E41" s="21" t="s">
        <v>41</v>
      </c>
      <c r="F41" s="21" t="s">
        <v>41</v>
      </c>
      <c r="G41" s="21" t="s">
        <v>41</v>
      </c>
      <c r="H41" s="21" t="s">
        <v>41</v>
      </c>
      <c r="I41" s="35" t="s">
        <v>41</v>
      </c>
    </row>
    <row r="42" spans="1:9" x14ac:dyDescent="0.25">
      <c r="A42" s="22" t="s">
        <v>101</v>
      </c>
      <c r="B42" s="31"/>
      <c r="C42" s="31"/>
      <c r="D42" s="31"/>
      <c r="E42" s="31"/>
      <c r="F42" s="31"/>
      <c r="G42" s="31"/>
      <c r="H42" s="31"/>
      <c r="I42" s="32"/>
    </row>
    <row r="43" spans="1:9" x14ac:dyDescent="0.25">
      <c r="A43" s="26"/>
      <c r="B43" s="29"/>
      <c r="C43" s="31"/>
      <c r="D43" s="36"/>
      <c r="E43" s="24"/>
      <c r="F43" s="24"/>
      <c r="G43" s="24"/>
      <c r="H43" s="24"/>
      <c r="I43" s="28"/>
    </row>
    <row r="44" spans="1:9" x14ac:dyDescent="0.25">
      <c r="A44" s="50"/>
      <c r="B44" s="29" t="s">
        <v>27</v>
      </c>
      <c r="C44" s="29" t="s">
        <v>27</v>
      </c>
      <c r="D44" s="29" t="s">
        <v>27</v>
      </c>
      <c r="E44" s="29" t="s">
        <v>27</v>
      </c>
      <c r="F44" s="24" t="s">
        <v>27</v>
      </c>
      <c r="G44" s="29" t="s">
        <v>27</v>
      </c>
      <c r="H44" s="24" t="s">
        <v>27</v>
      </c>
      <c r="I44" s="28" t="s">
        <v>27</v>
      </c>
    </row>
    <row r="45" spans="1:9" x14ac:dyDescent="0.25">
      <c r="A45" s="26"/>
      <c r="B45" s="27"/>
      <c r="C45" s="31"/>
      <c r="D45" s="29"/>
      <c r="E45" s="31"/>
      <c r="F45" s="24"/>
      <c r="G45" s="24"/>
      <c r="H45" s="24"/>
      <c r="I45" s="28"/>
    </row>
    <row r="46" spans="1:9" x14ac:dyDescent="0.25">
      <c r="A46" s="26"/>
      <c r="B46" s="24"/>
      <c r="C46" s="31"/>
      <c r="D46" s="29"/>
      <c r="E46" s="29"/>
      <c r="F46" s="31"/>
      <c r="G46" s="31"/>
      <c r="H46" s="31"/>
      <c r="I46" s="32"/>
    </row>
    <row r="47" spans="1:9" x14ac:dyDescent="0.25">
      <c r="A47" s="33"/>
      <c r="B47" s="34"/>
      <c r="C47" s="34"/>
      <c r="D47" s="34"/>
      <c r="E47" s="34"/>
      <c r="F47" s="34"/>
      <c r="G47" s="34"/>
      <c r="H47" s="34"/>
      <c r="I47" s="34"/>
    </row>
    <row r="48" spans="1:9" x14ac:dyDescent="0.25">
      <c r="A48" s="51" t="s">
        <v>102</v>
      </c>
      <c r="B48" s="52"/>
      <c r="C48" s="52"/>
      <c r="D48" s="53"/>
      <c r="E48" s="53"/>
      <c r="F48" s="54"/>
      <c r="G48" s="55" t="s">
        <v>103</v>
      </c>
      <c r="H48" s="56" t="s">
        <v>104</v>
      </c>
      <c r="I48" s="57"/>
    </row>
    <row r="49" spans="1:9" x14ac:dyDescent="0.25">
      <c r="A49" s="58" t="s">
        <v>105</v>
      </c>
      <c r="B49" s="59"/>
      <c r="C49" s="59"/>
      <c r="D49" s="45"/>
      <c r="E49" s="45"/>
      <c r="F49" s="60"/>
      <c r="G49" s="61" t="s">
        <v>106</v>
      </c>
      <c r="H49" s="45"/>
      <c r="I49" s="62"/>
    </row>
    <row r="50" spans="1:9" ht="15.75" thickBot="1" x14ac:dyDescent="0.3">
      <c r="A50" s="63" t="s">
        <v>107</v>
      </c>
      <c r="B50" s="64"/>
      <c r="C50" s="64"/>
      <c r="D50" s="65"/>
      <c r="E50" s="65"/>
      <c r="F50" s="66"/>
      <c r="G50" s="67">
        <v>0.40625</v>
      </c>
      <c r="H50" s="65" t="str">
        <f>I4</f>
        <v>Chester  Dalrymple</v>
      </c>
      <c r="I50" s="68"/>
    </row>
  </sheetData>
  <mergeCells count="1">
    <mergeCell ref="A1:H1"/>
  </mergeCells>
  <dataValidations count="1">
    <dataValidation type="list" allowBlank="1" sqref="B7:I8 I17:I18 I14:I15 H16:H17 B17:G18 B14:G15 B31:I32 B42:I43 B38:I39 B35:I36 B45:I46 G24:I25 B24:E25 F21 G21:I22 B21:E22 H14 B28:I29 B10:I11">
      <formula1>$A$77:$A$588</formula1>
    </dataValidation>
  </dataValidations>
  <pageMargins left="0.7" right="0.7" top="0.75" bottom="0.75" header="0.3" footer="0.3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Melvin Black</dc:creator>
  <cp:lastModifiedBy>Melvin Black</cp:lastModifiedBy>
  <cp:lastPrinted>2015-03-24T13:14:15Z</cp:lastPrinted>
  <dcterms:created xsi:type="dcterms:W3CDTF">2015-03-24T13:01:32Z</dcterms:created>
  <dcterms:modified xsi:type="dcterms:W3CDTF">2015-03-24T13:16:12Z</dcterms:modified>
</cp:coreProperties>
</file>