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trlProps/ctrlProp9.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ctrlProps/ctrlProp14.xml" ContentType="application/vnd.ms-excel.controlproperties+xml"/>
  <Override PartName="/xl/ctrlProps/ctrlProp13.xml" ContentType="application/vnd.ms-excel.controlproperties+xml"/>
  <Override PartName="/xl/ctrlProps/ctrlProp8.xml" ContentType="application/vnd.ms-excel.controlproperties+xml"/>
  <Override PartName="/xl/ctrlProps/ctrlProp7.xml" ContentType="application/vnd.ms-excel.control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ctrlProps/ctrlProp12.xml" ContentType="application/vnd.ms-excel.controlproperties+xml"/>
  <Override PartName="/xl/ctrlProps/ctrlProp11.xml" ContentType="application/vnd.ms-excel.controlproperties+xml"/>
  <Override PartName="/xl/ctrlProps/ctrlProp6.xml" ContentType="application/vnd.ms-excel.controlproperties+xml"/>
  <Override PartName="/xl/ctrlProps/ctrlProp5.xml" ContentType="application/vnd.ms-excel.controlproperties+xml"/>
  <Override PartName="/xl/sharedStrings.xml" ContentType="application/vnd.openxmlformats-officedocument.spreadsheetml.sharedStrings+xml"/>
  <Override PartName="/xl/ctrlProps/ctrlProp10.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2240" windowHeight="7755"/>
  </bookViews>
  <sheets>
    <sheet name="Sun 5th" sheetId="10" r:id="rId1"/>
    <sheet name="MIXED Do MAIN 16" sheetId="1" r:id="rId2"/>
    <sheet name="Vets Si Main" sheetId="4" r:id="rId3"/>
    <sheet name="LADIES DO MAIN" sheetId="5" r:id="rId4"/>
    <sheet name="Men Do Main 16" sheetId="6" r:id="rId5"/>
    <sheet name="Women  Si Main 16" sheetId="7" r:id="rId6"/>
    <sheet name="Men  Si Qual 32&gt;8" sheetId="8" r:id="rId7"/>
    <sheet name="Men  Si Main 24&amp;32" sheetId="9" r:id="rId8"/>
    <sheet name="Sheet1" sheetId="3" r:id="rId9"/>
  </sheets>
  <externalReferences>
    <externalReference r:id="rId10"/>
    <externalReference r:id="rId11"/>
  </externalReferences>
  <definedNames>
    <definedName name="_Order1" hidden="1">255</definedName>
    <definedName name="Combo_MD" localSheetId="3" hidden="1">{"'Sheet5'!$A$1:$F$68"}</definedName>
    <definedName name="Combo_MD" localSheetId="7" hidden="1">{"'Sheet5'!$A$1:$F$68"}</definedName>
    <definedName name="Combo_MD" localSheetId="6" hidden="1">{"'Sheet5'!$A$1:$F$68"}</definedName>
    <definedName name="Combo_MD" localSheetId="4" hidden="1">{"'Sheet5'!$A$1:$F$68"}</definedName>
    <definedName name="Combo_MD" localSheetId="0" hidden="1">{"'Sheet5'!$A$1:$F$68"}</definedName>
    <definedName name="Combo_MD" localSheetId="2" hidden="1">{"'Sheet5'!$A$1:$F$68"}</definedName>
    <definedName name="Combo_MD" localSheetId="5" hidden="1">{"'Sheet5'!$A$1:$F$68"}</definedName>
    <definedName name="Combo_MD" hidden="1">{"'Sheet5'!$A$1:$F$68"}</definedName>
    <definedName name="Combo_QD_32" localSheetId="3" hidden="1">{"'Sheet5'!$A$1:$F$68"}</definedName>
    <definedName name="Combo_QD_32" localSheetId="7" hidden="1">{"'Sheet5'!$A$1:$F$68"}</definedName>
    <definedName name="Combo_QD_32" localSheetId="6" hidden="1">{"'Sheet5'!$A$1:$F$68"}</definedName>
    <definedName name="Combo_QD_32" localSheetId="4" hidden="1">{"'Sheet5'!$A$1:$F$68"}</definedName>
    <definedName name="Combo_QD_32" localSheetId="0" hidden="1">{"'Sheet5'!$A$1:$F$68"}</definedName>
    <definedName name="Combo_QD_32" localSheetId="2" hidden="1">{"'Sheet5'!$A$1:$F$68"}</definedName>
    <definedName name="Combo_QD_32" localSheetId="5" hidden="1">{"'Sheet5'!$A$1:$F$68"}</definedName>
    <definedName name="Combo_QD_32" hidden="1">{"'Sheet5'!$A$1:$F$68"}</definedName>
    <definedName name="Combo_Qual" localSheetId="3" hidden="1">{"'Sheet5'!$A$1:$F$68"}</definedName>
    <definedName name="Combo_Qual" localSheetId="7" hidden="1">{"'Sheet5'!$A$1:$F$68"}</definedName>
    <definedName name="Combo_Qual" localSheetId="6" hidden="1">{"'Sheet5'!$A$1:$F$68"}</definedName>
    <definedName name="Combo_Qual" localSheetId="4" hidden="1">{"'Sheet5'!$A$1:$F$68"}</definedName>
    <definedName name="Combo_Qual" localSheetId="0" hidden="1">{"'Sheet5'!$A$1:$F$68"}</definedName>
    <definedName name="Combo_Qual" localSheetId="2" hidden="1">{"'Sheet5'!$A$1:$F$68"}</definedName>
    <definedName name="Combo_Qual" localSheetId="5" hidden="1">{"'Sheet5'!$A$1:$F$68"}</definedName>
    <definedName name="Combo_Qual" hidden="1">{"'Sheet5'!$A$1:$F$68"}</definedName>
    <definedName name="Combo_Qual_128_8" localSheetId="3" hidden="1">{"'Sheet5'!$A$1:$F$68"}</definedName>
    <definedName name="Combo_Qual_128_8" localSheetId="7" hidden="1">{"'Sheet5'!$A$1:$F$68"}</definedName>
    <definedName name="Combo_Qual_128_8" localSheetId="6" hidden="1">{"'Sheet5'!$A$1:$F$68"}</definedName>
    <definedName name="Combo_Qual_128_8" localSheetId="4" hidden="1">{"'Sheet5'!$A$1:$F$68"}</definedName>
    <definedName name="Combo_Qual_128_8" localSheetId="0" hidden="1">{"'Sheet5'!$A$1:$F$68"}</definedName>
    <definedName name="Combo_Qual_128_8" localSheetId="2" hidden="1">{"'Sheet5'!$A$1:$F$68"}</definedName>
    <definedName name="Combo_Qual_128_8" localSheetId="5" hidden="1">{"'Sheet5'!$A$1:$F$68"}</definedName>
    <definedName name="Combo_Qual_128_8" hidden="1">{"'Sheet5'!$A$1:$F$68"}</definedName>
    <definedName name="Combo_Qual_64_8" localSheetId="3" hidden="1">{"'Sheet5'!$A$1:$F$68"}</definedName>
    <definedName name="Combo_Qual_64_8" localSheetId="7" hidden="1">{"'Sheet5'!$A$1:$F$68"}</definedName>
    <definedName name="Combo_Qual_64_8" localSheetId="6" hidden="1">{"'Sheet5'!$A$1:$F$68"}</definedName>
    <definedName name="Combo_Qual_64_8" localSheetId="4" hidden="1">{"'Sheet5'!$A$1:$F$68"}</definedName>
    <definedName name="Combo_Qual_64_8" localSheetId="0" hidden="1">{"'Sheet5'!$A$1:$F$68"}</definedName>
    <definedName name="Combo_Qual_64_8" localSheetId="2" hidden="1">{"'Sheet5'!$A$1:$F$68"}</definedName>
    <definedName name="Combo_Qual_64_8" localSheetId="5" hidden="1">{"'Sheet5'!$A$1:$F$68"}</definedName>
    <definedName name="Combo_Qual_64_8" hidden="1">{"'Sheet5'!$A$1:$F$68"}</definedName>
    <definedName name="Combo2" localSheetId="3" hidden="1">{"'Sheet5'!$A$1:$F$68"}</definedName>
    <definedName name="Combo2" localSheetId="7" hidden="1">{"'Sheet5'!$A$1:$F$68"}</definedName>
    <definedName name="Combo2" localSheetId="6" hidden="1">{"'Sheet5'!$A$1:$F$68"}</definedName>
    <definedName name="Combo2" localSheetId="4" hidden="1">{"'Sheet5'!$A$1:$F$68"}</definedName>
    <definedName name="Combo2" localSheetId="0" hidden="1">{"'Sheet5'!$A$1:$F$68"}</definedName>
    <definedName name="Combo2" localSheetId="2" hidden="1">{"'Sheet5'!$A$1:$F$68"}</definedName>
    <definedName name="Combo2" localSheetId="5" hidden="1">{"'Sheet5'!$A$1:$F$68"}</definedName>
    <definedName name="Combo2" hidden="1">{"'Sheet5'!$A$1:$F$68"}</definedName>
    <definedName name="Draw1" localSheetId="3" hidden="1">{"'Sheet5'!$A$1:$F$68"}</definedName>
    <definedName name="Draw1" localSheetId="7" hidden="1">{"'Sheet5'!$A$1:$F$68"}</definedName>
    <definedName name="Draw1" localSheetId="6" hidden="1">{"'Sheet5'!$A$1:$F$68"}</definedName>
    <definedName name="Draw1" localSheetId="4" hidden="1">{"'Sheet5'!$A$1:$F$68"}</definedName>
    <definedName name="Draw1" localSheetId="0" hidden="1">{"'Sheet5'!$A$1:$F$68"}</definedName>
    <definedName name="Draw1" localSheetId="2" hidden="1">{"'Sheet5'!$A$1:$F$68"}</definedName>
    <definedName name="Draw1" localSheetId="5" hidden="1">{"'Sheet5'!$A$1:$F$68"}</definedName>
    <definedName name="Draw1" hidden="1">{"'Sheet5'!$A$1:$F$68"}</definedName>
    <definedName name="Draw10" localSheetId="3" hidden="1">{"'Sheet5'!$A$1:$F$68"}</definedName>
    <definedName name="Draw10" localSheetId="7" hidden="1">{"'Sheet5'!$A$1:$F$68"}</definedName>
    <definedName name="Draw10" localSheetId="6" hidden="1">{"'Sheet5'!$A$1:$F$68"}</definedName>
    <definedName name="Draw10" localSheetId="4" hidden="1">{"'Sheet5'!$A$1:$F$68"}</definedName>
    <definedName name="Draw10" localSheetId="0" hidden="1">{"'Sheet5'!$A$1:$F$68"}</definedName>
    <definedName name="Draw10" localSheetId="2" hidden="1">{"'Sheet5'!$A$1:$F$68"}</definedName>
    <definedName name="Draw10" localSheetId="5" hidden="1">{"'Sheet5'!$A$1:$F$68"}</definedName>
    <definedName name="Draw10" hidden="1">{"'Sheet5'!$A$1:$F$68"}</definedName>
    <definedName name="Draw11" localSheetId="3" hidden="1">{"'Sheet5'!$A$1:$F$68"}</definedName>
    <definedName name="Draw11" localSheetId="7" hidden="1">{"'Sheet5'!$A$1:$F$68"}</definedName>
    <definedName name="Draw11" localSheetId="6" hidden="1">{"'Sheet5'!$A$1:$F$68"}</definedName>
    <definedName name="Draw11" localSheetId="4" hidden="1">{"'Sheet5'!$A$1:$F$68"}</definedName>
    <definedName name="Draw11" localSheetId="0" hidden="1">{"'Sheet5'!$A$1:$F$68"}</definedName>
    <definedName name="Draw11" localSheetId="2" hidden="1">{"'Sheet5'!$A$1:$F$68"}</definedName>
    <definedName name="Draw11" localSheetId="5" hidden="1">{"'Sheet5'!$A$1:$F$68"}</definedName>
    <definedName name="Draw11" hidden="1">{"'Sheet5'!$A$1:$F$68"}</definedName>
    <definedName name="Draw12" localSheetId="3" hidden="1">{"'Sheet5'!$A$1:$F$68"}</definedName>
    <definedName name="Draw12" localSheetId="7" hidden="1">{"'Sheet5'!$A$1:$F$68"}</definedName>
    <definedName name="Draw12" localSheetId="6" hidden="1">{"'Sheet5'!$A$1:$F$68"}</definedName>
    <definedName name="Draw12" localSheetId="4" hidden="1">{"'Sheet5'!$A$1:$F$68"}</definedName>
    <definedName name="Draw12" localSheetId="0" hidden="1">{"'Sheet5'!$A$1:$F$68"}</definedName>
    <definedName name="Draw12" localSheetId="2" hidden="1">{"'Sheet5'!$A$1:$F$68"}</definedName>
    <definedName name="Draw12" localSheetId="5" hidden="1">{"'Sheet5'!$A$1:$F$68"}</definedName>
    <definedName name="Draw12" hidden="1">{"'Sheet5'!$A$1:$F$68"}</definedName>
    <definedName name="Draw13" localSheetId="3" hidden="1">{"'Sheet5'!$A$1:$F$68"}</definedName>
    <definedName name="Draw13" localSheetId="7" hidden="1">{"'Sheet5'!$A$1:$F$68"}</definedName>
    <definedName name="Draw13" localSheetId="6" hidden="1">{"'Sheet5'!$A$1:$F$68"}</definedName>
    <definedName name="Draw13" localSheetId="4" hidden="1">{"'Sheet5'!$A$1:$F$68"}</definedName>
    <definedName name="Draw13" localSheetId="0" hidden="1">{"'Sheet5'!$A$1:$F$68"}</definedName>
    <definedName name="Draw13" localSheetId="2" hidden="1">{"'Sheet5'!$A$1:$F$68"}</definedName>
    <definedName name="Draw13" localSheetId="5" hidden="1">{"'Sheet5'!$A$1:$F$68"}</definedName>
    <definedName name="Draw13" hidden="1">{"'Sheet5'!$A$1:$F$68"}</definedName>
    <definedName name="Draw14" localSheetId="3" hidden="1">{"'Sheet5'!$A$1:$F$68"}</definedName>
    <definedName name="Draw14" localSheetId="7" hidden="1">{"'Sheet5'!$A$1:$F$68"}</definedName>
    <definedName name="Draw14" localSheetId="6" hidden="1">{"'Sheet5'!$A$1:$F$68"}</definedName>
    <definedName name="Draw14" localSheetId="4" hidden="1">{"'Sheet5'!$A$1:$F$68"}</definedName>
    <definedName name="Draw14" localSheetId="0" hidden="1">{"'Sheet5'!$A$1:$F$68"}</definedName>
    <definedName name="Draw14" localSheetId="2" hidden="1">{"'Sheet5'!$A$1:$F$68"}</definedName>
    <definedName name="Draw14" localSheetId="5" hidden="1">{"'Sheet5'!$A$1:$F$68"}</definedName>
    <definedName name="Draw14" hidden="1">{"'Sheet5'!$A$1:$F$68"}</definedName>
    <definedName name="Draw15" localSheetId="3" hidden="1">{"'Sheet5'!$A$1:$F$68"}</definedName>
    <definedName name="Draw15" localSheetId="7" hidden="1">{"'Sheet5'!$A$1:$F$68"}</definedName>
    <definedName name="Draw15" localSheetId="6" hidden="1">{"'Sheet5'!$A$1:$F$68"}</definedName>
    <definedName name="Draw15" localSheetId="4" hidden="1">{"'Sheet5'!$A$1:$F$68"}</definedName>
    <definedName name="Draw15" localSheetId="0" hidden="1">{"'Sheet5'!$A$1:$F$68"}</definedName>
    <definedName name="Draw15" localSheetId="2" hidden="1">{"'Sheet5'!$A$1:$F$68"}</definedName>
    <definedName name="Draw15" localSheetId="5" hidden="1">{"'Sheet5'!$A$1:$F$68"}</definedName>
    <definedName name="Draw15" hidden="1">{"'Sheet5'!$A$1:$F$68"}</definedName>
    <definedName name="Draw16" localSheetId="3" hidden="1">{"'Sheet5'!$A$1:$F$68"}</definedName>
    <definedName name="Draw16" localSheetId="7" hidden="1">{"'Sheet5'!$A$1:$F$68"}</definedName>
    <definedName name="Draw16" localSheetId="6" hidden="1">{"'Sheet5'!$A$1:$F$68"}</definedName>
    <definedName name="Draw16" localSheetId="4" hidden="1">{"'Sheet5'!$A$1:$F$68"}</definedName>
    <definedName name="Draw16" localSheetId="0" hidden="1">{"'Sheet5'!$A$1:$F$68"}</definedName>
    <definedName name="Draw16" localSheetId="2" hidden="1">{"'Sheet5'!$A$1:$F$68"}</definedName>
    <definedName name="Draw16" localSheetId="5" hidden="1">{"'Sheet5'!$A$1:$F$68"}</definedName>
    <definedName name="Draw16" hidden="1">{"'Sheet5'!$A$1:$F$68"}</definedName>
    <definedName name="Draw17" localSheetId="3" hidden="1">{"'Sheet5'!$A$1:$F$68"}</definedName>
    <definedName name="Draw17" localSheetId="7" hidden="1">{"'Sheet5'!$A$1:$F$68"}</definedName>
    <definedName name="Draw17" localSheetId="6" hidden="1">{"'Sheet5'!$A$1:$F$68"}</definedName>
    <definedName name="Draw17" localSheetId="4" hidden="1">{"'Sheet5'!$A$1:$F$68"}</definedName>
    <definedName name="Draw17" localSheetId="0" hidden="1">{"'Sheet5'!$A$1:$F$68"}</definedName>
    <definedName name="Draw17" localSheetId="2" hidden="1">{"'Sheet5'!$A$1:$F$68"}</definedName>
    <definedName name="Draw17" localSheetId="5" hidden="1">{"'Sheet5'!$A$1:$F$68"}</definedName>
    <definedName name="Draw17" hidden="1">{"'Sheet5'!$A$1:$F$68"}</definedName>
    <definedName name="Draw18" localSheetId="3" hidden="1">{"'Sheet5'!$A$1:$F$68"}</definedName>
    <definedName name="Draw18" localSheetId="7" hidden="1">{"'Sheet5'!$A$1:$F$68"}</definedName>
    <definedName name="Draw18" localSheetId="6" hidden="1">{"'Sheet5'!$A$1:$F$68"}</definedName>
    <definedName name="Draw18" localSheetId="4" hidden="1">{"'Sheet5'!$A$1:$F$68"}</definedName>
    <definedName name="Draw18" localSheetId="0" hidden="1">{"'Sheet5'!$A$1:$F$68"}</definedName>
    <definedName name="Draw18" localSheetId="2" hidden="1">{"'Sheet5'!$A$1:$F$68"}</definedName>
    <definedName name="Draw18" localSheetId="5" hidden="1">{"'Sheet5'!$A$1:$F$68"}</definedName>
    <definedName name="Draw18" hidden="1">{"'Sheet5'!$A$1:$F$68"}</definedName>
    <definedName name="Draw2" localSheetId="3" hidden="1">{"'Sheet5'!$A$1:$F$68"}</definedName>
    <definedName name="Draw2" localSheetId="7" hidden="1">{"'Sheet5'!$A$1:$F$68"}</definedName>
    <definedName name="Draw2" localSheetId="6" hidden="1">{"'Sheet5'!$A$1:$F$68"}</definedName>
    <definedName name="Draw2" localSheetId="4" hidden="1">{"'Sheet5'!$A$1:$F$68"}</definedName>
    <definedName name="Draw2" localSheetId="0" hidden="1">{"'Sheet5'!$A$1:$F$68"}</definedName>
    <definedName name="Draw2" localSheetId="2" hidden="1">{"'Sheet5'!$A$1:$F$68"}</definedName>
    <definedName name="Draw2" localSheetId="5" hidden="1">{"'Sheet5'!$A$1:$F$68"}</definedName>
    <definedName name="Draw2" hidden="1">{"'Sheet5'!$A$1:$F$68"}</definedName>
    <definedName name="Draw3" localSheetId="3" hidden="1">{"'Sheet5'!$A$1:$F$68"}</definedName>
    <definedName name="Draw3" localSheetId="7" hidden="1">{"'Sheet5'!$A$1:$F$68"}</definedName>
    <definedName name="Draw3" localSheetId="6" hidden="1">{"'Sheet5'!$A$1:$F$68"}</definedName>
    <definedName name="Draw3" localSheetId="4" hidden="1">{"'Sheet5'!$A$1:$F$68"}</definedName>
    <definedName name="Draw3" localSheetId="0" hidden="1">{"'Sheet5'!$A$1:$F$68"}</definedName>
    <definedName name="Draw3" localSheetId="2" hidden="1">{"'Sheet5'!$A$1:$F$68"}</definedName>
    <definedName name="Draw3" localSheetId="5" hidden="1">{"'Sheet5'!$A$1:$F$68"}</definedName>
    <definedName name="Draw3" hidden="1">{"'Sheet5'!$A$1:$F$68"}</definedName>
    <definedName name="Draw4" localSheetId="3" hidden="1">{"'Sheet5'!$A$1:$F$68"}</definedName>
    <definedName name="Draw4" localSheetId="7" hidden="1">{"'Sheet5'!$A$1:$F$68"}</definedName>
    <definedName name="Draw4" localSheetId="6" hidden="1">{"'Sheet5'!$A$1:$F$68"}</definedName>
    <definedName name="Draw4" localSheetId="4" hidden="1">{"'Sheet5'!$A$1:$F$68"}</definedName>
    <definedName name="Draw4" localSheetId="0" hidden="1">{"'Sheet5'!$A$1:$F$68"}</definedName>
    <definedName name="Draw4" localSheetId="2" hidden="1">{"'Sheet5'!$A$1:$F$68"}</definedName>
    <definedName name="Draw4" localSheetId="5" hidden="1">{"'Sheet5'!$A$1:$F$68"}</definedName>
    <definedName name="Draw4" hidden="1">{"'Sheet5'!$A$1:$F$68"}</definedName>
    <definedName name="Draw5" localSheetId="3" hidden="1">{"'Sheet5'!$A$1:$F$68"}</definedName>
    <definedName name="Draw5" localSheetId="7" hidden="1">{"'Sheet5'!$A$1:$F$68"}</definedName>
    <definedName name="Draw5" localSheetId="6" hidden="1">{"'Sheet5'!$A$1:$F$68"}</definedName>
    <definedName name="Draw5" localSheetId="4" hidden="1">{"'Sheet5'!$A$1:$F$68"}</definedName>
    <definedName name="Draw5" localSheetId="0" hidden="1">{"'Sheet5'!$A$1:$F$68"}</definedName>
    <definedName name="Draw5" localSheetId="2" hidden="1">{"'Sheet5'!$A$1:$F$68"}</definedName>
    <definedName name="Draw5" localSheetId="5" hidden="1">{"'Sheet5'!$A$1:$F$68"}</definedName>
    <definedName name="Draw5" hidden="1">{"'Sheet5'!$A$1:$F$68"}</definedName>
    <definedName name="Draw6" localSheetId="3" hidden="1">{"'Sheet5'!$A$1:$F$68"}</definedName>
    <definedName name="Draw6" localSheetId="7" hidden="1">{"'Sheet5'!$A$1:$F$68"}</definedName>
    <definedName name="Draw6" localSheetId="6" hidden="1">{"'Sheet5'!$A$1:$F$68"}</definedName>
    <definedName name="Draw6" localSheetId="4" hidden="1">{"'Sheet5'!$A$1:$F$68"}</definedName>
    <definedName name="Draw6" localSheetId="0" hidden="1">{"'Sheet5'!$A$1:$F$68"}</definedName>
    <definedName name="Draw6" localSheetId="2" hidden="1">{"'Sheet5'!$A$1:$F$68"}</definedName>
    <definedName name="Draw6" localSheetId="5" hidden="1">{"'Sheet5'!$A$1:$F$68"}</definedName>
    <definedName name="Draw6" hidden="1">{"'Sheet5'!$A$1:$F$68"}</definedName>
    <definedName name="Draw7" localSheetId="3" hidden="1">{"'Sheet5'!$A$1:$F$68"}</definedName>
    <definedName name="Draw7" localSheetId="7" hidden="1">{"'Sheet5'!$A$1:$F$68"}</definedName>
    <definedName name="Draw7" localSheetId="6" hidden="1">{"'Sheet5'!$A$1:$F$68"}</definedName>
    <definedName name="Draw7" localSheetId="4" hidden="1">{"'Sheet5'!$A$1:$F$68"}</definedName>
    <definedName name="Draw7" localSheetId="0" hidden="1">{"'Sheet5'!$A$1:$F$68"}</definedName>
    <definedName name="Draw7" localSheetId="2" hidden="1">{"'Sheet5'!$A$1:$F$68"}</definedName>
    <definedName name="Draw7" localSheetId="5" hidden="1">{"'Sheet5'!$A$1:$F$68"}</definedName>
    <definedName name="Draw7" hidden="1">{"'Sheet5'!$A$1:$F$68"}</definedName>
    <definedName name="Draw8" localSheetId="3" hidden="1">{"'Sheet5'!$A$1:$F$68"}</definedName>
    <definedName name="Draw8" localSheetId="7" hidden="1">{"'Sheet5'!$A$1:$F$68"}</definedName>
    <definedName name="Draw8" localSheetId="6" hidden="1">{"'Sheet5'!$A$1:$F$68"}</definedName>
    <definedName name="Draw8" localSheetId="4" hidden="1">{"'Sheet5'!$A$1:$F$68"}</definedName>
    <definedName name="Draw8" localSheetId="0" hidden="1">{"'Sheet5'!$A$1:$F$68"}</definedName>
    <definedName name="Draw8" localSheetId="2" hidden="1">{"'Sheet5'!$A$1:$F$68"}</definedName>
    <definedName name="Draw8" localSheetId="5" hidden="1">{"'Sheet5'!$A$1:$F$68"}</definedName>
    <definedName name="Draw8" hidden="1">{"'Sheet5'!$A$1:$F$68"}</definedName>
    <definedName name="Draw9" localSheetId="3" hidden="1">{"'Sheet5'!$A$1:$F$68"}</definedName>
    <definedName name="Draw9" localSheetId="7" hidden="1">{"'Sheet5'!$A$1:$F$68"}</definedName>
    <definedName name="Draw9" localSheetId="6" hidden="1">{"'Sheet5'!$A$1:$F$68"}</definedName>
    <definedName name="Draw9" localSheetId="4" hidden="1">{"'Sheet5'!$A$1:$F$68"}</definedName>
    <definedName name="Draw9" localSheetId="0" hidden="1">{"'Sheet5'!$A$1:$F$68"}</definedName>
    <definedName name="Draw9" localSheetId="2" hidden="1">{"'Sheet5'!$A$1:$F$68"}</definedName>
    <definedName name="Draw9" localSheetId="5" hidden="1">{"'Sheet5'!$A$1:$F$68"}</definedName>
    <definedName name="Draw9" hidden="1">{"'Sheet5'!$A$1:$F$68"}</definedName>
    <definedName name="Final" localSheetId="3" hidden="1">{"'Sheet5'!$A$1:$F$68"}</definedName>
    <definedName name="Final" localSheetId="7" hidden="1">{"'Sheet5'!$A$1:$F$68"}</definedName>
    <definedName name="Final" localSheetId="6" hidden="1">{"'Sheet5'!$A$1:$F$68"}</definedName>
    <definedName name="Final" localSheetId="4" hidden="1">{"'Sheet5'!$A$1:$F$68"}</definedName>
    <definedName name="Final" localSheetId="0" hidden="1">{"'Sheet5'!$A$1:$F$68"}</definedName>
    <definedName name="Final" localSheetId="2" hidden="1">{"'Sheet5'!$A$1:$F$68"}</definedName>
    <definedName name="Final" localSheetId="5" hidden="1">{"'Sheet5'!$A$1:$F$68"}</definedName>
    <definedName name="Final" hidden="1">{"'Sheet5'!$A$1:$F$68"}</definedName>
    <definedName name="HTML_CodePage" hidden="1">1252</definedName>
    <definedName name="HTML_Control" localSheetId="3" hidden="1">{"'Sheet5'!$A$1:$F$68"}</definedName>
    <definedName name="HTML_Control" localSheetId="7" hidden="1">{"'Sheet5'!$A$1:$F$68"}</definedName>
    <definedName name="HTML_Control" localSheetId="6" hidden="1">{"'Sheet5'!$A$1:$F$68"}</definedName>
    <definedName name="HTML_Control" localSheetId="4" hidden="1">{"'Sheet5'!$A$1:$F$68"}</definedName>
    <definedName name="HTML_Control" localSheetId="0" hidden="1">{"'Sheet5'!$A$1:$F$68"}</definedName>
    <definedName name="HTML_Control" localSheetId="2" hidden="1">{"'Sheet5'!$A$1:$F$68"}</definedName>
    <definedName name="HTML_Control" localSheetId="5"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7">'Men  Si Main 24&amp;32'!$A$1:$Q$79</definedName>
    <definedName name="_xlnm.Print_Area" localSheetId="6">'Men  Si Qual 32&gt;8'!$A$1:$Q$79</definedName>
    <definedName name="_xlnm.Print_Area" localSheetId="4">'Men Do Main 16'!$A$1:$Q$79</definedName>
    <definedName name="_xlnm.Print_Area" localSheetId="1">'MIXED Do MAIN 16'!$A$1:$Q$79</definedName>
    <definedName name="_xlnm.Print_Area" localSheetId="0">'Sun 5th'!$A$2:$I$51</definedName>
    <definedName name="_xlnm.Print_Area" localSheetId="2">'Vets Si Main'!$A$1:$Q$79</definedName>
    <definedName name="_xlnm.Print_Area" localSheetId="5">'Women  Si Main 16'!$A$1:$Q$79</definedName>
  </definedNames>
  <calcPr calcId="152511"/>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88" i="10"/>
  <c r="A587"/>
  <c r="A586"/>
  <c r="A585"/>
  <c r="A584"/>
  <c r="A583"/>
  <c r="A582"/>
  <c r="A581"/>
  <c r="A580"/>
  <c r="A579"/>
  <c r="A578"/>
  <c r="A577"/>
  <c r="A576"/>
  <c r="A575"/>
  <c r="A574"/>
  <c r="A573"/>
  <c r="A572"/>
  <c r="A571"/>
  <c r="A570"/>
  <c r="A569"/>
  <c r="A568"/>
  <c r="A567"/>
  <c r="A566"/>
  <c r="A565"/>
  <c r="A564"/>
  <c r="A563"/>
  <c r="A562"/>
  <c r="A561"/>
  <c r="A560"/>
  <c r="A559"/>
  <c r="A558"/>
  <c r="A557"/>
  <c r="A556"/>
  <c r="A555"/>
  <c r="A554"/>
  <c r="A553"/>
  <c r="A552"/>
  <c r="A551"/>
  <c r="A550"/>
  <c r="A549"/>
  <c r="A548"/>
  <c r="A547"/>
  <c r="A546"/>
  <c r="A545"/>
  <c r="A544"/>
  <c r="A543"/>
  <c r="A542"/>
  <c r="A541"/>
  <c r="A540"/>
  <c r="A539"/>
  <c r="A538"/>
  <c r="A537"/>
  <c r="A536"/>
  <c r="A535"/>
  <c r="A534"/>
  <c r="A533"/>
  <c r="A532"/>
  <c r="A531"/>
  <c r="A530"/>
  <c r="A529"/>
  <c r="A528"/>
  <c r="A527"/>
  <c r="A526"/>
  <c r="A525"/>
  <c r="A524"/>
  <c r="A523"/>
  <c r="A522"/>
  <c r="A521"/>
  <c r="A520"/>
  <c r="A519"/>
  <c r="A518"/>
  <c r="A517"/>
  <c r="A516"/>
  <c r="A515"/>
  <c r="A514"/>
  <c r="A513"/>
  <c r="A512"/>
  <c r="A511"/>
  <c r="A510"/>
  <c r="A509"/>
  <c r="A508"/>
  <c r="A507"/>
  <c r="A506"/>
  <c r="A505"/>
  <c r="A504"/>
  <c r="A503"/>
  <c r="A502"/>
  <c r="A501"/>
  <c r="A500"/>
  <c r="A499"/>
  <c r="A498"/>
  <c r="A497"/>
  <c r="A496"/>
  <c r="A495"/>
  <c r="A494"/>
  <c r="A493"/>
  <c r="A492"/>
  <c r="A491"/>
  <c r="A490"/>
  <c r="A489"/>
  <c r="A488"/>
  <c r="A487"/>
  <c r="A486"/>
  <c r="A485"/>
  <c r="A484"/>
  <c r="A483"/>
  <c r="A482"/>
  <c r="A481"/>
  <c r="A480"/>
  <c r="A479"/>
  <c r="A478"/>
  <c r="A477"/>
  <c r="A476"/>
  <c r="A475"/>
  <c r="A474"/>
  <c r="A473"/>
  <c r="A472"/>
  <c r="A471"/>
  <c r="A470"/>
  <c r="A469"/>
  <c r="A468"/>
  <c r="A467"/>
  <c r="A466"/>
  <c r="A465"/>
  <c r="A464"/>
  <c r="A463"/>
  <c r="A462"/>
  <c r="A461"/>
  <c r="A460"/>
  <c r="A459"/>
  <c r="A458"/>
  <c r="A457"/>
  <c r="A456"/>
  <c r="A455"/>
  <c r="A454"/>
  <c r="A453"/>
  <c r="A452"/>
  <c r="A451"/>
  <c r="A450"/>
  <c r="A449"/>
  <c r="A448"/>
  <c r="A447"/>
  <c r="A446"/>
  <c r="A445"/>
  <c r="A444"/>
  <c r="A443"/>
  <c r="A442"/>
  <c r="A441"/>
  <c r="A440"/>
  <c r="A439"/>
  <c r="A438"/>
  <c r="A437"/>
  <c r="A436"/>
  <c r="A435"/>
  <c r="A434"/>
  <c r="A433"/>
  <c r="A432"/>
  <c r="A431"/>
  <c r="A430"/>
  <c r="A429"/>
  <c r="A428"/>
  <c r="A427"/>
  <c r="A426"/>
  <c r="A425"/>
  <c r="A424"/>
  <c r="A423"/>
  <c r="A422"/>
  <c r="A421"/>
  <c r="A420"/>
  <c r="A419"/>
  <c r="A418"/>
  <c r="A417"/>
  <c r="A416"/>
  <c r="A415"/>
  <c r="A414"/>
  <c r="A413"/>
  <c r="A412"/>
  <c r="A411"/>
  <c r="A410"/>
  <c r="A409"/>
  <c r="A408"/>
  <c r="A407"/>
  <c r="A406"/>
  <c r="A405"/>
  <c r="A404"/>
  <c r="A403"/>
  <c r="A402"/>
  <c r="A401"/>
  <c r="A400"/>
  <c r="A399"/>
  <c r="A398"/>
  <c r="A397"/>
  <c r="A396"/>
  <c r="A395"/>
  <c r="A394"/>
  <c r="A393"/>
  <c r="A392"/>
  <c r="A391"/>
  <c r="A390"/>
  <c r="A389"/>
  <c r="A388"/>
  <c r="A387"/>
  <c r="A386"/>
  <c r="A385"/>
  <c r="A384"/>
  <c r="A383"/>
  <c r="A382"/>
  <c r="A381"/>
  <c r="A380"/>
  <c r="A379"/>
  <c r="A378"/>
  <c r="A377"/>
  <c r="A376"/>
  <c r="A375"/>
  <c r="A374"/>
  <c r="A373"/>
  <c r="A372"/>
  <c r="A371"/>
  <c r="A370"/>
  <c r="A369"/>
  <c r="A368"/>
  <c r="A367"/>
  <c r="A366"/>
  <c r="A365"/>
  <c r="A364"/>
  <c r="A363"/>
  <c r="A362"/>
  <c r="A361"/>
  <c r="A360"/>
  <c r="A359"/>
  <c r="A358"/>
  <c r="A357"/>
  <c r="A356"/>
  <c r="A355"/>
  <c r="A354"/>
  <c r="A353"/>
  <c r="A352"/>
  <c r="A351"/>
  <c r="A350"/>
  <c r="A349"/>
  <c r="A348"/>
  <c r="A347"/>
  <c r="A346"/>
  <c r="A345"/>
  <c r="A344"/>
  <c r="A343"/>
  <c r="A342"/>
  <c r="A341"/>
  <c r="A340"/>
  <c r="A339"/>
  <c r="A338"/>
  <c r="A337"/>
  <c r="A336"/>
  <c r="A335"/>
  <c r="A334"/>
  <c r="A333"/>
  <c r="A332"/>
  <c r="A331"/>
  <c r="A330"/>
  <c r="A329"/>
  <c r="A328"/>
  <c r="A327"/>
  <c r="A326"/>
  <c r="A325"/>
  <c r="A324"/>
  <c r="A323"/>
  <c r="A322"/>
  <c r="A321"/>
  <c r="A320"/>
  <c r="A319"/>
  <c r="A318"/>
  <c r="A317"/>
  <c r="A316"/>
  <c r="A315"/>
  <c r="A314"/>
  <c r="A313"/>
  <c r="A312"/>
  <c r="A311"/>
  <c r="A310"/>
  <c r="A309"/>
  <c r="A308"/>
  <c r="A307"/>
  <c r="A306"/>
  <c r="A305"/>
  <c r="A304"/>
  <c r="A303"/>
  <c r="A302"/>
  <c r="A301"/>
  <c r="A300"/>
  <c r="A299"/>
  <c r="A298"/>
  <c r="A297"/>
  <c r="A296"/>
  <c r="A295"/>
  <c r="A294"/>
  <c r="A293"/>
  <c r="A292"/>
  <c r="A291"/>
  <c r="A290"/>
  <c r="A289"/>
  <c r="A288"/>
  <c r="A287"/>
  <c r="A286"/>
  <c r="A285"/>
  <c r="A284"/>
  <c r="A283"/>
  <c r="A282"/>
  <c r="A281"/>
  <c r="A280"/>
  <c r="A279"/>
  <c r="A278"/>
  <c r="A277"/>
  <c r="A276"/>
  <c r="A275"/>
  <c r="A274"/>
  <c r="A273"/>
  <c r="A272"/>
  <c r="A271"/>
  <c r="A270"/>
  <c r="A269"/>
  <c r="A268"/>
  <c r="A267"/>
  <c r="A266"/>
  <c r="A265"/>
  <c r="A264"/>
  <c r="A263"/>
  <c r="A262"/>
  <c r="A261"/>
  <c r="A260"/>
  <c r="A259"/>
  <c r="A258"/>
  <c r="A257"/>
  <c r="A256"/>
  <c r="A255"/>
  <c r="A254"/>
  <c r="A253"/>
  <c r="A252"/>
  <c r="A251"/>
  <c r="A250"/>
  <c r="A249"/>
  <c r="A248"/>
  <c r="A247"/>
  <c r="A246"/>
  <c r="A245"/>
  <c r="A244"/>
  <c r="A243"/>
  <c r="A242"/>
  <c r="A241"/>
  <c r="A240"/>
  <c r="A239"/>
  <c r="A238"/>
  <c r="A237"/>
  <c r="A236"/>
  <c r="A235"/>
  <c r="A234"/>
  <c r="A233"/>
  <c r="A232"/>
  <c r="A231"/>
  <c r="A230"/>
  <c r="A229"/>
  <c r="A228"/>
  <c r="A227"/>
  <c r="A226"/>
  <c r="A225"/>
  <c r="A224"/>
  <c r="A223"/>
  <c r="A222"/>
  <c r="A221"/>
  <c r="A220"/>
  <c r="A219"/>
  <c r="A218"/>
  <c r="A217"/>
  <c r="A216"/>
  <c r="A215"/>
  <c r="A214"/>
  <c r="A213"/>
  <c r="A212"/>
  <c r="A211"/>
  <c r="A210"/>
  <c r="A209"/>
  <c r="A208"/>
  <c r="A207"/>
  <c r="A206"/>
  <c r="A205"/>
  <c r="A204"/>
  <c r="A203"/>
  <c r="A202"/>
  <c r="A201"/>
  <c r="A200"/>
  <c r="A199"/>
  <c r="A198"/>
  <c r="A197"/>
  <c r="A196"/>
  <c r="A195"/>
  <c r="A194"/>
  <c r="A193"/>
  <c r="A192"/>
  <c r="A191"/>
  <c r="A190"/>
  <c r="A189"/>
  <c r="A188"/>
  <c r="A187"/>
  <c r="A186"/>
  <c r="A185"/>
  <c r="A184"/>
  <c r="A183"/>
  <c r="A182"/>
  <c r="A181"/>
  <c r="A180"/>
  <c r="A179"/>
  <c r="A178"/>
  <c r="A177"/>
  <c r="A176"/>
  <c r="A175"/>
  <c r="A174"/>
  <c r="A173"/>
  <c r="A172"/>
  <c r="A171"/>
  <c r="A170"/>
  <c r="A169"/>
  <c r="A168"/>
  <c r="A167"/>
  <c r="A166"/>
  <c r="A165"/>
  <c r="A164"/>
  <c r="A163"/>
  <c r="A162"/>
  <c r="A161"/>
  <c r="A160"/>
  <c r="A159"/>
  <c r="A158"/>
  <c r="A157"/>
  <c r="A156"/>
  <c r="A155"/>
  <c r="A154"/>
  <c r="A153"/>
  <c r="A152"/>
  <c r="A151"/>
  <c r="A150"/>
  <c r="A149"/>
  <c r="A148"/>
  <c r="A147"/>
  <c r="A146"/>
  <c r="A145"/>
  <c r="A144"/>
  <c r="A143"/>
  <c r="A142"/>
  <c r="A141"/>
  <c r="A140"/>
  <c r="A139"/>
  <c r="A138"/>
  <c r="A137"/>
  <c r="A136"/>
  <c r="A135"/>
  <c r="A134"/>
  <c r="A133"/>
  <c r="A132"/>
  <c r="A131"/>
  <c r="A130"/>
  <c r="A129"/>
  <c r="A128"/>
  <c r="A127"/>
  <c r="A126"/>
  <c r="A125"/>
  <c r="A124"/>
  <c r="A123"/>
  <c r="A122"/>
  <c r="A121"/>
  <c r="A120"/>
  <c r="A119"/>
  <c r="A118"/>
  <c r="A117"/>
  <c r="A116"/>
  <c r="A115"/>
  <c r="A114"/>
  <c r="A113"/>
  <c r="A112"/>
  <c r="A111"/>
  <c r="A110"/>
  <c r="A109"/>
  <c r="A108"/>
  <c r="A107"/>
  <c r="A106"/>
  <c r="A105"/>
  <c r="A104"/>
  <c r="A103"/>
  <c r="A102"/>
  <c r="A101"/>
  <c r="A100"/>
  <c r="A99"/>
  <c r="A98"/>
  <c r="A97"/>
  <c r="A96"/>
  <c r="A95"/>
  <c r="A94"/>
  <c r="A93"/>
  <c r="A92"/>
  <c r="A91"/>
  <c r="A90"/>
  <c r="A89"/>
  <c r="A88"/>
  <c r="A87"/>
  <c r="A86"/>
  <c r="A85"/>
  <c r="A84"/>
  <c r="A83"/>
  <c r="A82"/>
  <c r="A81"/>
  <c r="A80"/>
  <c r="A79"/>
  <c r="A78"/>
  <c r="A77"/>
  <c r="H5"/>
  <c r="H51" s="1"/>
  <c r="F5"/>
  <c r="E5"/>
  <c r="C5"/>
  <c r="A5"/>
  <c r="A3"/>
  <c r="A2"/>
  <c r="Q79" i="9"/>
  <c r="E78" s="1"/>
  <c r="E79"/>
  <c r="E77"/>
  <c r="E75"/>
  <c r="E73"/>
  <c r="H69"/>
  <c r="F69"/>
  <c r="E69"/>
  <c r="C69"/>
  <c r="B69"/>
  <c r="J68"/>
  <c r="H67"/>
  <c r="F67"/>
  <c r="E67"/>
  <c r="B67"/>
  <c r="L66"/>
  <c r="H65"/>
  <c r="F65"/>
  <c r="E65"/>
  <c r="C65"/>
  <c r="B65"/>
  <c r="J64"/>
  <c r="H63"/>
  <c r="F63"/>
  <c r="E63"/>
  <c r="C63"/>
  <c r="B63"/>
  <c r="N62"/>
  <c r="H61"/>
  <c r="B61"/>
  <c r="J60"/>
  <c r="H59"/>
  <c r="F59"/>
  <c r="E59"/>
  <c r="C59"/>
  <c r="B59"/>
  <c r="L58"/>
  <c r="H57"/>
  <c r="F57"/>
  <c r="E57"/>
  <c r="C57"/>
  <c r="B57"/>
  <c r="J56"/>
  <c r="H55"/>
  <c r="F55"/>
  <c r="E55"/>
  <c r="C55"/>
  <c r="B55"/>
  <c r="P54"/>
  <c r="H53"/>
  <c r="F53"/>
  <c r="E53"/>
  <c r="C53"/>
  <c r="B53"/>
  <c r="J52"/>
  <c r="H51"/>
  <c r="F51"/>
  <c r="E51"/>
  <c r="C51"/>
  <c r="B51"/>
  <c r="L50"/>
  <c r="H49"/>
  <c r="F49"/>
  <c r="E49"/>
  <c r="B49"/>
  <c r="J48"/>
  <c r="H47"/>
  <c r="F47"/>
  <c r="E47"/>
  <c r="C47"/>
  <c r="B47"/>
  <c r="N46"/>
  <c r="H45"/>
  <c r="F45"/>
  <c r="E45"/>
  <c r="C45"/>
  <c r="B45"/>
  <c r="J44"/>
  <c r="H43"/>
  <c r="F43"/>
  <c r="E43"/>
  <c r="B43"/>
  <c r="L42"/>
  <c r="H41"/>
  <c r="F41"/>
  <c r="E41"/>
  <c r="C41"/>
  <c r="B41"/>
  <c r="J40"/>
  <c r="H39"/>
  <c r="F39"/>
  <c r="E39"/>
  <c r="C39"/>
  <c r="B39"/>
  <c r="P38"/>
  <c r="H37"/>
  <c r="F37"/>
  <c r="E37"/>
  <c r="C37"/>
  <c r="B37"/>
  <c r="J36"/>
  <c r="H35"/>
  <c r="F35"/>
  <c r="E35"/>
  <c r="C35"/>
  <c r="B35"/>
  <c r="L34"/>
  <c r="H33"/>
  <c r="F33"/>
  <c r="E33"/>
  <c r="C33"/>
  <c r="B33"/>
  <c r="J32"/>
  <c r="H31"/>
  <c r="F31"/>
  <c r="E31"/>
  <c r="B31"/>
  <c r="N30"/>
  <c r="H29"/>
  <c r="F29"/>
  <c r="E29"/>
  <c r="C29"/>
  <c r="B29"/>
  <c r="J28"/>
  <c r="H27"/>
  <c r="F27"/>
  <c r="E27"/>
  <c r="B27"/>
  <c r="L26"/>
  <c r="H25"/>
  <c r="F25"/>
  <c r="E25"/>
  <c r="C25"/>
  <c r="B25"/>
  <c r="J24"/>
  <c r="H23"/>
  <c r="F23"/>
  <c r="E23"/>
  <c r="C23"/>
  <c r="B23"/>
  <c r="P22"/>
  <c r="H21"/>
  <c r="F21"/>
  <c r="E21"/>
  <c r="C21"/>
  <c r="B21"/>
  <c r="J20"/>
  <c r="H19"/>
  <c r="F19"/>
  <c r="E19"/>
  <c r="B19"/>
  <c r="L18"/>
  <c r="H17"/>
  <c r="F17"/>
  <c r="E17"/>
  <c r="C17"/>
  <c r="B17"/>
  <c r="T16"/>
  <c r="J16"/>
  <c r="T15"/>
  <c r="H15"/>
  <c r="F15"/>
  <c r="E15"/>
  <c r="C15"/>
  <c r="B15"/>
  <c r="T14"/>
  <c r="N14"/>
  <c r="T13"/>
  <c r="H13"/>
  <c r="F13"/>
  <c r="E13"/>
  <c r="C13"/>
  <c r="B13"/>
  <c r="T12"/>
  <c r="J12"/>
  <c r="T11"/>
  <c r="H11"/>
  <c r="F11"/>
  <c r="E11"/>
  <c r="C11"/>
  <c r="B11"/>
  <c r="T10"/>
  <c r="L10"/>
  <c r="T9"/>
  <c r="H9"/>
  <c r="F9"/>
  <c r="E9"/>
  <c r="B9"/>
  <c r="T8"/>
  <c r="J8"/>
  <c r="T7"/>
  <c r="H7"/>
  <c r="F7"/>
  <c r="E7"/>
  <c r="C7"/>
  <c r="B7"/>
  <c r="Q4"/>
  <c r="N79" s="1"/>
  <c r="L4"/>
  <c r="J4"/>
  <c r="F4"/>
  <c r="A4"/>
  <c r="A2"/>
  <c r="A1"/>
  <c r="Q79" i="8"/>
  <c r="N79"/>
  <c r="G79"/>
  <c r="E79"/>
  <c r="G78"/>
  <c r="E78"/>
  <c r="G77"/>
  <c r="E77"/>
  <c r="G76"/>
  <c r="E76"/>
  <c r="G75"/>
  <c r="E75"/>
  <c r="G74"/>
  <c r="E74"/>
  <c r="G73"/>
  <c r="E73"/>
  <c r="G72"/>
  <c r="E72"/>
  <c r="H69"/>
  <c r="F69"/>
  <c r="E69"/>
  <c r="C69"/>
  <c r="B69"/>
  <c r="J68"/>
  <c r="H67"/>
  <c r="F67"/>
  <c r="E67"/>
  <c r="C67"/>
  <c r="B67"/>
  <c r="H65"/>
  <c r="F65"/>
  <c r="E65"/>
  <c r="C65"/>
  <c r="B65"/>
  <c r="J64"/>
  <c r="L66" s="1"/>
  <c r="H63"/>
  <c r="F63"/>
  <c r="E63"/>
  <c r="C63"/>
  <c r="B63"/>
  <c r="N62"/>
  <c r="H61"/>
  <c r="F61"/>
  <c r="E61"/>
  <c r="C61"/>
  <c r="B61"/>
  <c r="J60"/>
  <c r="H59"/>
  <c r="F59"/>
  <c r="E59"/>
  <c r="C59"/>
  <c r="B59"/>
  <c r="H57"/>
  <c r="F57"/>
  <c r="E57"/>
  <c r="C57"/>
  <c r="B57"/>
  <c r="J56"/>
  <c r="L58" s="1"/>
  <c r="H55"/>
  <c r="F55"/>
  <c r="E55"/>
  <c r="C55"/>
  <c r="B55"/>
  <c r="H53"/>
  <c r="F53"/>
  <c r="E53"/>
  <c r="J52" s="1"/>
  <c r="C53"/>
  <c r="B53"/>
  <c r="H51"/>
  <c r="F51"/>
  <c r="E51"/>
  <c r="C51"/>
  <c r="B51"/>
  <c r="H49"/>
  <c r="F49"/>
  <c r="E49"/>
  <c r="C49"/>
  <c r="B49"/>
  <c r="H47"/>
  <c r="F47"/>
  <c r="E47"/>
  <c r="J48" s="1"/>
  <c r="L50" s="1"/>
  <c r="C47"/>
  <c r="B47"/>
  <c r="N46"/>
  <c r="H45"/>
  <c r="F45"/>
  <c r="E45"/>
  <c r="J44" s="1"/>
  <c r="C45"/>
  <c r="B45"/>
  <c r="H43"/>
  <c r="F43"/>
  <c r="E43"/>
  <c r="C43"/>
  <c r="B43"/>
  <c r="H41"/>
  <c r="F41"/>
  <c r="E41"/>
  <c r="C41"/>
  <c r="B41"/>
  <c r="H39"/>
  <c r="F39"/>
  <c r="E39"/>
  <c r="J40" s="1"/>
  <c r="L42" s="1"/>
  <c r="C39"/>
  <c r="B39"/>
  <c r="H37"/>
  <c r="F37"/>
  <c r="E37"/>
  <c r="C37"/>
  <c r="B37"/>
  <c r="J36"/>
  <c r="H35"/>
  <c r="F35"/>
  <c r="E35"/>
  <c r="C35"/>
  <c r="B35"/>
  <c r="H33"/>
  <c r="F33"/>
  <c r="E33"/>
  <c r="C33"/>
  <c r="B33"/>
  <c r="J32"/>
  <c r="L34" s="1"/>
  <c r="H31"/>
  <c r="F31"/>
  <c r="E31"/>
  <c r="C31"/>
  <c r="B31"/>
  <c r="N30"/>
  <c r="H29"/>
  <c r="F29"/>
  <c r="E29"/>
  <c r="C29"/>
  <c r="B29"/>
  <c r="J28"/>
  <c r="H27"/>
  <c r="F27"/>
  <c r="E27"/>
  <c r="C27"/>
  <c r="B27"/>
  <c r="H25"/>
  <c r="F25"/>
  <c r="E25"/>
  <c r="C25"/>
  <c r="B25"/>
  <c r="J24"/>
  <c r="L26" s="1"/>
  <c r="H23"/>
  <c r="F23"/>
  <c r="E23"/>
  <c r="C23"/>
  <c r="B23"/>
  <c r="H21"/>
  <c r="F21"/>
  <c r="E21"/>
  <c r="C21"/>
  <c r="B21"/>
  <c r="H19"/>
  <c r="F19"/>
  <c r="E19"/>
  <c r="J20" s="1"/>
  <c r="C19"/>
  <c r="B19"/>
  <c r="H17"/>
  <c r="F17"/>
  <c r="E17"/>
  <c r="C17"/>
  <c r="B17"/>
  <c r="T16"/>
  <c r="T15"/>
  <c r="H15"/>
  <c r="F15"/>
  <c r="E15"/>
  <c r="J16" s="1"/>
  <c r="L18" s="1"/>
  <c r="C15"/>
  <c r="B15"/>
  <c r="T14"/>
  <c r="N14"/>
  <c r="T13"/>
  <c r="H13"/>
  <c r="F13"/>
  <c r="E13"/>
  <c r="C13"/>
  <c r="B13"/>
  <c r="T12"/>
  <c r="T11"/>
  <c r="H11"/>
  <c r="F11"/>
  <c r="E11"/>
  <c r="J12" s="1"/>
  <c r="C11"/>
  <c r="B11"/>
  <c r="T10"/>
  <c r="T9"/>
  <c r="H9"/>
  <c r="F9"/>
  <c r="E9"/>
  <c r="C9"/>
  <c r="B9"/>
  <c r="T8"/>
  <c r="T7"/>
  <c r="H7"/>
  <c r="F7"/>
  <c r="E7"/>
  <c r="J8" s="1"/>
  <c r="L10" s="1"/>
  <c r="C7"/>
  <c r="B7"/>
  <c r="Q4"/>
  <c r="L4"/>
  <c r="J4"/>
  <c r="F4"/>
  <c r="A4"/>
  <c r="A2"/>
  <c r="A1"/>
  <c r="E72" i="9" l="1"/>
  <c r="E74"/>
  <c r="E76"/>
  <c r="Q79" i="6"/>
  <c r="E78" s="1"/>
  <c r="E79"/>
  <c r="E77"/>
  <c r="E75"/>
  <c r="E73"/>
  <c r="H68"/>
  <c r="F68"/>
  <c r="E68"/>
  <c r="H67"/>
  <c r="F67"/>
  <c r="E67"/>
  <c r="C67"/>
  <c r="B67"/>
  <c r="J65"/>
  <c r="J64"/>
  <c r="H64"/>
  <c r="F64"/>
  <c r="E64"/>
  <c r="J66" s="1"/>
  <c r="H63"/>
  <c r="F63"/>
  <c r="E63"/>
  <c r="C63"/>
  <c r="B63"/>
  <c r="L62"/>
  <c r="L61"/>
  <c r="H60"/>
  <c r="F60"/>
  <c r="E60"/>
  <c r="H59"/>
  <c r="F59"/>
  <c r="E59"/>
  <c r="C59"/>
  <c r="B59"/>
  <c r="J58"/>
  <c r="J57"/>
  <c r="J56"/>
  <c r="H56"/>
  <c r="F56"/>
  <c r="E56"/>
  <c r="H55"/>
  <c r="F55"/>
  <c r="E55"/>
  <c r="C55"/>
  <c r="B55"/>
  <c r="N54"/>
  <c r="N53"/>
  <c r="H52"/>
  <c r="F52"/>
  <c r="E52"/>
  <c r="H51"/>
  <c r="F51"/>
  <c r="E51"/>
  <c r="C51"/>
  <c r="B51"/>
  <c r="J50"/>
  <c r="J49"/>
  <c r="J48"/>
  <c r="H48"/>
  <c r="F48"/>
  <c r="E48"/>
  <c r="H47"/>
  <c r="F47"/>
  <c r="E47"/>
  <c r="C47"/>
  <c r="B47"/>
  <c r="L46"/>
  <c r="L45"/>
  <c r="H44"/>
  <c r="F44"/>
  <c r="E44"/>
  <c r="H43"/>
  <c r="F43"/>
  <c r="E43"/>
  <c r="C43"/>
  <c r="B43"/>
  <c r="J42"/>
  <c r="J41"/>
  <c r="J40"/>
  <c r="H40"/>
  <c r="F40"/>
  <c r="E40"/>
  <c r="H39"/>
  <c r="F39"/>
  <c r="E39"/>
  <c r="C39"/>
  <c r="B39"/>
  <c r="P38"/>
  <c r="P37"/>
  <c r="H36"/>
  <c r="F36"/>
  <c r="E36"/>
  <c r="H35"/>
  <c r="F35"/>
  <c r="E35"/>
  <c r="C35"/>
  <c r="B35"/>
  <c r="J34"/>
  <c r="J33"/>
  <c r="J32"/>
  <c r="H32"/>
  <c r="F32"/>
  <c r="E32"/>
  <c r="H31"/>
  <c r="F31"/>
  <c r="E31"/>
  <c r="C31"/>
  <c r="B31"/>
  <c r="L30"/>
  <c r="L29"/>
  <c r="H28"/>
  <c r="F28"/>
  <c r="E28"/>
  <c r="H27"/>
  <c r="F27"/>
  <c r="E27"/>
  <c r="C27"/>
  <c r="B27"/>
  <c r="J26"/>
  <c r="J25"/>
  <c r="J24"/>
  <c r="H24"/>
  <c r="F24"/>
  <c r="E24"/>
  <c r="H23"/>
  <c r="F23"/>
  <c r="E23"/>
  <c r="C23"/>
  <c r="B23"/>
  <c r="N22"/>
  <c r="N21"/>
  <c r="H20"/>
  <c r="F20"/>
  <c r="E20"/>
  <c r="H19"/>
  <c r="F19"/>
  <c r="E19"/>
  <c r="C19"/>
  <c r="B19"/>
  <c r="J18"/>
  <c r="J17"/>
  <c r="T16"/>
  <c r="J16"/>
  <c r="H16"/>
  <c r="F16"/>
  <c r="E16"/>
  <c r="T15"/>
  <c r="H15"/>
  <c r="F15"/>
  <c r="E15"/>
  <c r="C15"/>
  <c r="B15"/>
  <c r="T14"/>
  <c r="L14"/>
  <c r="T13"/>
  <c r="L13"/>
  <c r="T12"/>
  <c r="H12"/>
  <c r="F12"/>
  <c r="E12"/>
  <c r="T11"/>
  <c r="H11"/>
  <c r="F11"/>
  <c r="C11"/>
  <c r="B11"/>
  <c r="T10"/>
  <c r="J10"/>
  <c r="T9"/>
  <c r="J9"/>
  <c r="T8"/>
  <c r="J8"/>
  <c r="H8"/>
  <c r="F8"/>
  <c r="E8"/>
  <c r="T7"/>
  <c r="H7"/>
  <c r="F7"/>
  <c r="E7"/>
  <c r="C7"/>
  <c r="B7"/>
  <c r="C5"/>
  <c r="Q4"/>
  <c r="N79" s="1"/>
  <c r="L4"/>
  <c r="J4"/>
  <c r="F4"/>
  <c r="A4"/>
  <c r="A2"/>
  <c r="E72" l="1"/>
  <c r="E74"/>
  <c r="E76"/>
</calcChain>
</file>

<file path=xl/sharedStrings.xml><?xml version="1.0" encoding="utf-8"?>
<sst xmlns="http://schemas.openxmlformats.org/spreadsheetml/2006/main" count="943" uniqueCount="309">
  <si>
    <t>MIXED   DOUBLES</t>
  </si>
  <si>
    <t>MAIN DRAW (16)</t>
  </si>
  <si>
    <t>Week of</t>
  </si>
  <si>
    <t>City, Country</t>
  </si>
  <si>
    <t>Grade</t>
  </si>
  <si>
    <t>Tourn. ID</t>
  </si>
  <si>
    <t>ITF Referee</t>
  </si>
  <si>
    <t>St.</t>
  </si>
  <si>
    <t>Seed</t>
  </si>
  <si>
    <t>Family Name</t>
  </si>
  <si>
    <t>First name</t>
  </si>
  <si>
    <t>Nationality</t>
  </si>
  <si>
    <t>2nd Round</t>
  </si>
  <si>
    <t>Semifinals</t>
  </si>
  <si>
    <t>Final</t>
  </si>
  <si>
    <t>Winners</t>
  </si>
  <si>
    <t>Umpire</t>
  </si>
  <si>
    <t>AS</t>
  </si>
  <si>
    <t>A</t>
  </si>
  <si>
    <t>B</t>
  </si>
  <si>
    <t>BS</t>
  </si>
  <si>
    <t>Acc. Ranking</t>
  </si>
  <si>
    <t>#</t>
  </si>
  <si>
    <t>Seeded teams</t>
  </si>
  <si>
    <t>Alternates</t>
  </si>
  <si>
    <t>Replacing</t>
  </si>
  <si>
    <t>Draw date/time:</t>
  </si>
  <si>
    <t>Rkg Date</t>
  </si>
  <si>
    <t>1</t>
  </si>
  <si>
    <t>Last Accepted team</t>
  </si>
  <si>
    <t>Top DA</t>
  </si>
  <si>
    <t>Last DA</t>
  </si>
  <si>
    <t>2</t>
  </si>
  <si>
    <t>Player representatives</t>
  </si>
  <si>
    <t>Seed ranking</t>
  </si>
  <si>
    <t>3</t>
  </si>
  <si>
    <t>ITF Referee's signature</t>
  </si>
  <si>
    <t>Top seed</t>
  </si>
  <si>
    <t>4</t>
  </si>
  <si>
    <t>Last seed</t>
  </si>
  <si>
    <t xml:space="preserve">  VETERANS SINGLES</t>
  </si>
  <si>
    <t/>
  </si>
  <si>
    <t>Rank</t>
  </si>
  <si>
    <t>Winner</t>
  </si>
  <si>
    <t>PEMBERTON</t>
  </si>
  <si>
    <t>Seeded players</t>
  </si>
  <si>
    <t>Lucky Losers</t>
  </si>
  <si>
    <t>Last Accepted player</t>
  </si>
  <si>
    <t>5</t>
  </si>
  <si>
    <t>6</t>
  </si>
  <si>
    <t>7</t>
  </si>
  <si>
    <t>8</t>
  </si>
  <si>
    <t>Port of Spain, TRI</t>
  </si>
  <si>
    <t>CHESTER DALRYMPLE</t>
  </si>
  <si>
    <t>VALENTINE</t>
  </si>
  <si>
    <t>Krystan</t>
  </si>
  <si>
    <t>KING</t>
  </si>
  <si>
    <t>Anya</t>
  </si>
  <si>
    <t xml:space="preserve"> </t>
  </si>
  <si>
    <t>BYE</t>
  </si>
  <si>
    <t>JOSEPH</t>
  </si>
  <si>
    <t>Dandy Richard</t>
  </si>
  <si>
    <t>DANIEL-JOSEPH</t>
  </si>
  <si>
    <t>Ayern</t>
  </si>
  <si>
    <t>None</t>
  </si>
  <si>
    <t>BRUCE</t>
  </si>
  <si>
    <t>Brendon</t>
  </si>
  <si>
    <t>Alexis</t>
  </si>
  <si>
    <t>ROBERTSON</t>
  </si>
  <si>
    <t>Jelani</t>
  </si>
  <si>
    <t>KOYLASS</t>
  </si>
  <si>
    <t>Victoria</t>
  </si>
  <si>
    <t>GRAZETTE</t>
  </si>
  <si>
    <t>Winnington</t>
  </si>
  <si>
    <t>FRANCOIS</t>
  </si>
  <si>
    <t>Caren</t>
  </si>
  <si>
    <t>LAWRENCE</t>
  </si>
  <si>
    <t>Andre</t>
  </si>
  <si>
    <t>Emily</t>
  </si>
  <si>
    <t>NWOKOLO</t>
  </si>
  <si>
    <t>Ebolum</t>
  </si>
  <si>
    <t>Osenyonye</t>
  </si>
  <si>
    <t>WOODS</t>
  </si>
  <si>
    <t>SALANDY</t>
  </si>
  <si>
    <t>Karl</t>
  </si>
  <si>
    <t>Sarah</t>
  </si>
  <si>
    <t>BEACH</t>
  </si>
  <si>
    <t>Ivor</t>
  </si>
  <si>
    <t>Sindy</t>
  </si>
  <si>
    <t>a</t>
  </si>
  <si>
    <t>75 63</t>
  </si>
  <si>
    <t>61 61</t>
  </si>
  <si>
    <t>w/o</t>
  </si>
  <si>
    <t>60 63</t>
  </si>
  <si>
    <t>AUGUSTE</t>
  </si>
  <si>
    <t>Dion</t>
  </si>
  <si>
    <t>SIMON</t>
  </si>
  <si>
    <t>Everest</t>
  </si>
  <si>
    <t>RICHARDS</t>
  </si>
  <si>
    <t>Peter</t>
  </si>
  <si>
    <t>SALIM</t>
  </si>
  <si>
    <t>Hayden</t>
  </si>
  <si>
    <t>COOPER</t>
  </si>
  <si>
    <t>Michael</t>
  </si>
  <si>
    <t>MUKEJI</t>
  </si>
  <si>
    <t>Bis</t>
  </si>
  <si>
    <t>DAVID</t>
  </si>
  <si>
    <t>Joel</t>
  </si>
  <si>
    <t>VILLAROEL</t>
  </si>
  <si>
    <t>Ricky</t>
  </si>
  <si>
    <t>RAMUDIT</t>
  </si>
  <si>
    <t>Frank</t>
  </si>
  <si>
    <t>LINGO</t>
  </si>
  <si>
    <t>Neil</t>
  </si>
  <si>
    <t>BLINK B-MOBILE</t>
  </si>
  <si>
    <t>LADIES  DOUBLES  ROUND ROBIN</t>
  </si>
  <si>
    <t>NATIONALS OPEN</t>
  </si>
  <si>
    <t>6TH JUNE</t>
  </si>
  <si>
    <t>PLAYERS</t>
  </si>
  <si>
    <t>MP</t>
  </si>
  <si>
    <t>MW</t>
  </si>
  <si>
    <t>ML</t>
  </si>
  <si>
    <t>CO</t>
  </si>
  <si>
    <t>SW</t>
  </si>
  <si>
    <t>SL</t>
  </si>
  <si>
    <t>GW</t>
  </si>
  <si>
    <t>GL</t>
  </si>
  <si>
    <t>POS</t>
  </si>
  <si>
    <t>ALCALA / MOHAMMED</t>
  </si>
  <si>
    <t>TTO</t>
  </si>
  <si>
    <t>DAVIS /TRESTRAIL</t>
  </si>
  <si>
    <t>LEE ASSANG / WHITTIER</t>
  </si>
  <si>
    <t>BEACH / DOUGLAS</t>
  </si>
  <si>
    <t>60 60</t>
  </si>
  <si>
    <t>HONORE  /MUKERJI</t>
  </si>
  <si>
    <t>06 06</t>
  </si>
  <si>
    <t>SAT</t>
  </si>
  <si>
    <t>TUE</t>
  </si>
  <si>
    <t>4  VS  5</t>
  </si>
  <si>
    <t>1  VS  4</t>
  </si>
  <si>
    <t>SUN</t>
  </si>
  <si>
    <t>2  VS  5</t>
  </si>
  <si>
    <t>1  VS  3</t>
  </si>
  <si>
    <t>WED</t>
  </si>
  <si>
    <t>2  VS  4</t>
  </si>
  <si>
    <t>3  VS  5</t>
  </si>
  <si>
    <t>MON</t>
  </si>
  <si>
    <t>1  VS  2</t>
  </si>
  <si>
    <t>1  VS  5</t>
  </si>
  <si>
    <t>FRI</t>
  </si>
  <si>
    <t>2  VS  3</t>
  </si>
  <si>
    <t>3  VS  4</t>
  </si>
  <si>
    <t>MEN DOUBLES</t>
  </si>
  <si>
    <t>b</t>
  </si>
  <si>
    <t>62 61</t>
  </si>
  <si>
    <t>bs</t>
  </si>
  <si>
    <t>63 64</t>
  </si>
  <si>
    <t>16 63 {11-9}</t>
  </si>
  <si>
    <t>LADIES SINGLES</t>
  </si>
  <si>
    <t>as</t>
  </si>
  <si>
    <t>64 64</t>
  </si>
  <si>
    <t>BLINK B- MOBILE</t>
  </si>
  <si>
    <t>NATIONALS  OPEN</t>
  </si>
  <si>
    <t>PORT OF  SPAIN</t>
  </si>
  <si>
    <t>ADULTS</t>
  </si>
  <si>
    <t>Chester Dalrymple</t>
  </si>
  <si>
    <t>DAVIS</t>
  </si>
  <si>
    <t>Emma</t>
  </si>
  <si>
    <t>R SORRILO</t>
  </si>
  <si>
    <t>WHITTIER</t>
  </si>
  <si>
    <t>Aura</t>
  </si>
  <si>
    <t>L CLARKE</t>
  </si>
  <si>
    <t>V CHARLES</t>
  </si>
  <si>
    <t>H PASCALL</t>
  </si>
  <si>
    <t>T MC ALLISTER</t>
  </si>
  <si>
    <t>HONORE</t>
  </si>
  <si>
    <t>Maria</t>
  </si>
  <si>
    <t>E CHU FOR</t>
  </si>
  <si>
    <t>R GIBBS</t>
  </si>
  <si>
    <t>LEE ASSANG</t>
  </si>
  <si>
    <t>Yin</t>
  </si>
  <si>
    <t>DOUGLAS</t>
  </si>
  <si>
    <t>Andrea</t>
  </si>
  <si>
    <t>Aeryn</t>
  </si>
  <si>
    <t>SKEENE</t>
  </si>
  <si>
    <t>Solange</t>
  </si>
  <si>
    <t>Osenyonne</t>
  </si>
  <si>
    <t>MOHAMMED</t>
  </si>
  <si>
    <t>Calista</t>
  </si>
  <si>
    <t>Thalia</t>
  </si>
  <si>
    <t>MUKERJI</t>
  </si>
  <si>
    <t>Chelsea</t>
  </si>
  <si>
    <t>Alexix</t>
  </si>
  <si>
    <t>TRESTRAIL</t>
  </si>
  <si>
    <t>Emma Rose</t>
  </si>
  <si>
    <t>MEN  SINGLES</t>
  </si>
  <si>
    <t>QUALIFYING DRAW (32)</t>
  </si>
  <si>
    <t>Finals</t>
  </si>
  <si>
    <t>Qualifiers</t>
  </si>
  <si>
    <t>60 62</t>
  </si>
  <si>
    <t>36 64 {11-9}</t>
  </si>
  <si>
    <t>76(5) 62</t>
  </si>
  <si>
    <t>64 61</t>
  </si>
  <si>
    <t>60 61</t>
  </si>
  <si>
    <t>9</t>
  </si>
  <si>
    <t>10</t>
  </si>
  <si>
    <t>11</t>
  </si>
  <si>
    <t>12</t>
  </si>
  <si>
    <t>13</t>
  </si>
  <si>
    <t>14</t>
  </si>
  <si>
    <t>15</t>
  </si>
  <si>
    <t>16</t>
  </si>
  <si>
    <t>MAIN DRAW (24&amp;32)</t>
  </si>
  <si>
    <t>Quarterfinals</t>
  </si>
  <si>
    <t>Q</t>
  </si>
  <si>
    <t>Winner:</t>
  </si>
  <si>
    <t>YOUSEFF</t>
  </si>
  <si>
    <t>Farid</t>
  </si>
  <si>
    <t>Day, Date</t>
  </si>
  <si>
    <t>ORDER OF PLAY</t>
  </si>
  <si>
    <t>SUN 5TH JUNE</t>
  </si>
  <si>
    <t>Court 1</t>
  </si>
  <si>
    <t>Court 2</t>
  </si>
  <si>
    <t>Court 3</t>
  </si>
  <si>
    <t>Court 4</t>
  </si>
  <si>
    <t>Court 5</t>
  </si>
  <si>
    <t>Court 6</t>
  </si>
  <si>
    <t>Court 7</t>
  </si>
  <si>
    <t>Starting at  10.00AM</t>
  </si>
  <si>
    <t>1st Match</t>
  </si>
  <si>
    <t xml:space="preserve">Edward LAQUIS </t>
  </si>
  <si>
    <t xml:space="preserve">Dunstan DENOON </t>
  </si>
  <si>
    <t xml:space="preserve">Nkrumah PATRICK </t>
  </si>
  <si>
    <t xml:space="preserve">Joshua ABRAHAM </t>
  </si>
  <si>
    <t xml:space="preserve">Brandon TOM </t>
  </si>
  <si>
    <t xml:space="preserve">Kyrel TRIM </t>
  </si>
  <si>
    <t xml:space="preserve">Brendon BRUCE </t>
  </si>
  <si>
    <t>vs.</t>
  </si>
  <si>
    <t xml:space="preserve">Scott HACKSHAW </t>
  </si>
  <si>
    <t xml:space="preserve">Luke DE CAIRES </t>
  </si>
  <si>
    <t xml:space="preserve">Ethan JEARY` </t>
  </si>
  <si>
    <t xml:space="preserve">Ryan THOMAS </t>
  </si>
  <si>
    <t xml:space="preserve">Farid YOUSEFF </t>
  </si>
  <si>
    <t xml:space="preserve">Keshan MOONASAR </t>
  </si>
  <si>
    <t xml:space="preserve">Richard CHUNG </t>
  </si>
  <si>
    <t>MEN SINGLES 1st RD</t>
  </si>
  <si>
    <t>NOT  BEFORE 11.00 AM</t>
  </si>
  <si>
    <t>2nd Match</t>
  </si>
  <si>
    <t xml:space="preserve">Aaron CHAN </t>
  </si>
  <si>
    <t xml:space="preserve">Jerome WARD </t>
  </si>
  <si>
    <t xml:space="preserve">Jameel GARSEE </t>
  </si>
  <si>
    <t xml:space="preserve">Adam RAMKISSON </t>
  </si>
  <si>
    <t xml:space="preserve">Che ANDREWS </t>
  </si>
  <si>
    <t xml:space="preserve">Brandon GREGOIRE </t>
  </si>
  <si>
    <t xml:space="preserve">Mc Colin FONTENELLE </t>
  </si>
  <si>
    <t xml:space="preserve">Kobe JAMES </t>
  </si>
  <si>
    <t xml:space="preserve">Gian Luc ROBINSON </t>
  </si>
  <si>
    <t xml:space="preserve">Krystan VALENTINE </t>
  </si>
  <si>
    <t xml:space="preserve">Nabeel MOHAMMED </t>
  </si>
  <si>
    <t xml:space="preserve">Samuel WEST </t>
  </si>
  <si>
    <t xml:space="preserve">Ronald ROBINSON </t>
  </si>
  <si>
    <t xml:space="preserve">Ross HACKSHAW </t>
  </si>
  <si>
    <t>NOT BEFORE 12 NOON</t>
  </si>
  <si>
    <t>3rd Match</t>
  </si>
  <si>
    <t xml:space="preserve">Winnington GRAZETTE </t>
  </si>
  <si>
    <t xml:space="preserve">Osenyonne NWOKOLO </t>
  </si>
  <si>
    <t xml:space="preserve">Victoria KOYLASS </t>
  </si>
  <si>
    <t xml:space="preserve">Thalia SKEENE </t>
  </si>
  <si>
    <t xml:space="preserve">Ivor GRAZETTE </t>
  </si>
  <si>
    <t xml:space="preserve">Chelsea MUKERJI </t>
  </si>
  <si>
    <t xml:space="preserve">Caren FRANCOIS </t>
  </si>
  <si>
    <t xml:space="preserve">Akiel DUKE </t>
  </si>
  <si>
    <t xml:space="preserve">Calista MOHAMMED </t>
  </si>
  <si>
    <t xml:space="preserve">Emma Rose TRESTRAIL </t>
  </si>
  <si>
    <t xml:space="preserve">Anya KING </t>
  </si>
  <si>
    <t xml:space="preserve">Javier LEWIS </t>
  </si>
  <si>
    <t xml:space="preserve">Alexis BRUCE </t>
  </si>
  <si>
    <t xml:space="preserve">Andre LAWRENCE </t>
  </si>
  <si>
    <t xml:space="preserve">Jordan MUKERJI </t>
  </si>
  <si>
    <t xml:space="preserve">Emily LAWRENCE </t>
  </si>
  <si>
    <t>LADIES SINGLES 1st RD</t>
  </si>
  <si>
    <t>MIXED DOUBLES 1st RD</t>
  </si>
  <si>
    <t>Followed by</t>
  </si>
  <si>
    <t>NOT BEFORE 2.00PM</t>
  </si>
  <si>
    <t>AFTER APP REST</t>
  </si>
  <si>
    <t>4th Match</t>
  </si>
  <si>
    <t xml:space="preserve">Colin AUGUSTE </t>
  </si>
  <si>
    <t xml:space="preserve">Leah ALCALA </t>
  </si>
  <si>
    <t xml:space="preserve">Emma DAVIS </t>
  </si>
  <si>
    <t xml:space="preserve">Jadon ALEXIS </t>
  </si>
  <si>
    <t xml:space="preserve">Yin LEE ASSANG </t>
  </si>
  <si>
    <t xml:space="preserve">Sindy BEACH </t>
  </si>
  <si>
    <t xml:space="preserve">Aura WHITTIER </t>
  </si>
  <si>
    <t xml:space="preserve">Andrea DOUGLAS </t>
  </si>
  <si>
    <t>MEN DOUBLES 1st RD</t>
  </si>
  <si>
    <t>LADIES DOUBLES   RR</t>
  </si>
  <si>
    <t>5th Match</t>
  </si>
  <si>
    <t>6th Match</t>
  </si>
  <si>
    <t>The last match on any court may be moved</t>
  </si>
  <si>
    <t>Order of Play released</t>
  </si>
  <si>
    <t>Signature</t>
  </si>
  <si>
    <t>Singles Lucky Losers sign-in before:</t>
  </si>
  <si>
    <t>9.30AM</t>
  </si>
  <si>
    <t>DOUBLES AND VETERANS 2 TIE BREAK SETS &amp;MATCH</t>
  </si>
  <si>
    <t>SAT 4th JUNE</t>
  </si>
  <si>
    <t xml:space="preserve">MATCH FORMAT;MAIN DRAW SINGLES ,BEST OF 3 TIE BREAK SETS NO -AD SCORING . </t>
  </si>
  <si>
    <t>TIE BREAK NO AD SCORING</t>
  </si>
  <si>
    <t>5.30PM</t>
  </si>
  <si>
    <t>Do not delete or hide the red cells below</t>
  </si>
</sst>
</file>

<file path=xl/styles.xml><?xml version="1.0" encoding="utf-8"?>
<styleSheet xmlns="http://schemas.openxmlformats.org/spreadsheetml/2006/main">
  <numFmts count="1">
    <numFmt numFmtId="164" formatCode="_-&quot;$&quot;* #,##0.00_-;\-&quot;$&quot;* #,##0.00_-;_-&quot;$&quot;* &quot;-&quot;??_-;_-@_-"/>
  </numFmts>
  <fonts count="52">
    <font>
      <sz val="10"/>
      <name val="Arial"/>
    </font>
    <font>
      <i/>
      <sz val="8"/>
      <color rgb="FFFF000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9"/>
      <name val="Arial"/>
      <family val="2"/>
    </font>
    <font>
      <i/>
      <sz val="8.5"/>
      <color indexed="9"/>
      <name val="Arial"/>
      <family val="2"/>
    </font>
    <font>
      <b/>
      <sz val="8.5"/>
      <color indexed="9"/>
      <name val="Arial"/>
      <family val="2"/>
    </font>
    <font>
      <sz val="8.5"/>
      <color indexed="8"/>
      <name val="Arial"/>
      <family val="2"/>
    </font>
    <font>
      <i/>
      <sz val="6"/>
      <color indexed="9"/>
      <name val="Arial"/>
      <family val="2"/>
    </font>
    <font>
      <sz val="8.5"/>
      <color indexed="14"/>
      <name val="Arial"/>
      <family val="2"/>
    </font>
    <font>
      <sz val="14"/>
      <name val="Arial"/>
      <family val="2"/>
    </font>
    <font>
      <sz val="14"/>
      <color indexed="9"/>
      <name val="Arial"/>
      <family val="2"/>
    </font>
    <font>
      <sz val="7"/>
      <color indexed="8"/>
      <name val="Arial"/>
      <family val="2"/>
    </font>
    <font>
      <sz val="7"/>
      <color indexed="23"/>
      <name val="Arial"/>
      <family val="2"/>
    </font>
    <font>
      <b/>
      <sz val="8.5"/>
      <color indexed="8"/>
      <name val="Arial"/>
      <family val="2"/>
    </font>
    <font>
      <sz val="10"/>
      <color indexed="8"/>
      <name val="Arial"/>
      <family val="2"/>
    </font>
    <font>
      <b/>
      <sz val="10"/>
      <color indexed="8"/>
      <name val="Arial"/>
      <family val="2"/>
    </font>
    <font>
      <sz val="11"/>
      <name val="Arial"/>
      <family val="2"/>
    </font>
    <font>
      <sz val="16"/>
      <name val="Arial"/>
      <family val="2"/>
    </font>
    <font>
      <b/>
      <sz val="12"/>
      <name val="Arial"/>
      <family val="2"/>
    </font>
    <font>
      <b/>
      <sz val="12"/>
      <color theme="1"/>
      <name val="Arial"/>
      <family val="2"/>
    </font>
    <font>
      <b/>
      <sz val="10"/>
      <color indexed="9"/>
      <name val="Arial"/>
      <family val="2"/>
    </font>
    <font>
      <b/>
      <sz val="7"/>
      <color theme="1"/>
      <name val="Arial"/>
      <family val="2"/>
    </font>
    <font>
      <i/>
      <sz val="8"/>
      <color indexed="10"/>
      <name val="Arial"/>
      <family val="2"/>
    </font>
    <font>
      <i/>
      <sz val="8.5"/>
      <name val="Arial"/>
      <family val="2"/>
    </font>
    <font>
      <b/>
      <sz val="16"/>
      <name val="Arial"/>
      <family val="2"/>
    </font>
    <font>
      <b/>
      <sz val="14"/>
      <name val="Arial"/>
      <family val="2"/>
    </font>
    <font>
      <sz val="9"/>
      <name val="Arial"/>
      <family val="2"/>
    </font>
    <font>
      <sz val="12"/>
      <name val="Arial"/>
      <family val="2"/>
    </font>
    <font>
      <sz val="8"/>
      <name val="Arial"/>
      <family val="2"/>
    </font>
    <font>
      <b/>
      <i/>
      <sz val="9"/>
      <color indexed="8"/>
      <name val="Arial"/>
      <family val="2"/>
    </font>
    <font>
      <sz val="9"/>
      <color indexed="8"/>
      <name val="Arial"/>
      <family val="2"/>
    </font>
    <font>
      <sz val="10"/>
      <color indexed="10"/>
      <name val="Arial"/>
      <family val="2"/>
    </font>
  </fonts>
  <fills count="8">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8"/>
      </patternFill>
    </fill>
    <fill>
      <patternFill patternType="solid">
        <fgColor indexed="23"/>
        <bgColor indexed="64"/>
      </patternFill>
    </fill>
    <fill>
      <patternFill patternType="solid">
        <fgColor indexed="10"/>
        <bgColor indexed="64"/>
      </patternFill>
    </fill>
  </fills>
  <borders count="40">
    <border>
      <left/>
      <right/>
      <top/>
      <bottom/>
      <diagonal/>
    </border>
    <border>
      <left/>
      <right/>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bottom/>
      <diagonal/>
    </border>
    <border>
      <left/>
      <right style="thin">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8"/>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bottom/>
      <diagonal/>
    </border>
    <border>
      <left style="thin">
        <color indexed="64"/>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s>
  <cellStyleXfs count="3">
    <xf numFmtId="0" fontId="0" fillId="0" borderId="0"/>
    <xf numFmtId="164" fontId="8" fillId="0" borderId="0" applyFont="0" applyFill="0" applyBorder="0" applyAlignment="0" applyProtection="0"/>
    <xf numFmtId="0" fontId="8" fillId="0" borderId="0"/>
  </cellStyleXfs>
  <cellXfs count="419">
    <xf numFmtId="0" fontId="0" fillId="0" borderId="0" xfId="0"/>
    <xf numFmtId="49" fontId="2" fillId="0" borderId="0" xfId="0" applyNumberFormat="1" applyFont="1" applyAlignment="1">
      <alignment vertical="top"/>
    </xf>
    <xf numFmtId="0" fontId="2" fillId="0" borderId="0" xfId="0" applyFont="1" applyAlignment="1">
      <alignment vertical="top"/>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horizontal="left"/>
    </xf>
    <xf numFmtId="0" fontId="6" fillId="0" borderId="0" xfId="0" applyFont="1" applyAlignment="1">
      <alignment horizontal="left"/>
    </xf>
    <xf numFmtId="49" fontId="7" fillId="0" borderId="0" xfId="0" applyNumberFormat="1" applyFont="1" applyAlignment="1">
      <alignment horizontal="left"/>
    </xf>
    <xf numFmtId="49" fontId="7" fillId="0" borderId="0" xfId="0" applyNumberFormat="1" applyFont="1"/>
    <xf numFmtId="0" fontId="8" fillId="0" borderId="0" xfId="0" applyFont="1"/>
    <xf numFmtId="0" fontId="9" fillId="0" borderId="0" xfId="0" applyFont="1"/>
    <xf numFmtId="0" fontId="10" fillId="2" borderId="0" xfId="0" applyFont="1" applyFill="1" applyAlignment="1">
      <alignment vertical="center"/>
    </xf>
    <xf numFmtId="0" fontId="11" fillId="2" borderId="0" xfId="0" applyFont="1" applyFill="1" applyAlignment="1">
      <alignment vertical="center"/>
    </xf>
    <xf numFmtId="49" fontId="10" fillId="2" borderId="0" xfId="0" applyNumberFormat="1" applyFont="1" applyFill="1" applyAlignment="1">
      <alignment horizontal="left" vertical="center"/>
    </xf>
    <xf numFmtId="49" fontId="11" fillId="2" borderId="0" xfId="0" applyNumberFormat="1" applyFont="1" applyFill="1" applyAlignment="1">
      <alignment vertical="center"/>
    </xf>
    <xf numFmtId="49" fontId="10" fillId="2" borderId="0" xfId="0" applyNumberFormat="1" applyFont="1" applyFill="1" applyAlignment="1">
      <alignment horizontal="right" vertical="center"/>
    </xf>
    <xf numFmtId="0" fontId="12" fillId="2" borderId="0" xfId="0" applyFont="1" applyFill="1" applyAlignment="1">
      <alignment horizontal="right" vertical="center"/>
    </xf>
    <xf numFmtId="0" fontId="13" fillId="0" borderId="0" xfId="0" applyFont="1" applyAlignment="1">
      <alignment vertical="center"/>
    </xf>
    <xf numFmtId="0" fontId="14" fillId="0" borderId="1" xfId="0" applyFont="1" applyBorder="1" applyAlignment="1">
      <alignment vertical="center"/>
    </xf>
    <xf numFmtId="49" fontId="14" fillId="0" borderId="1" xfId="0" applyNumberFormat="1" applyFont="1" applyBorder="1" applyAlignment="1">
      <alignment vertical="center"/>
    </xf>
    <xf numFmtId="0" fontId="0" fillId="0" borderId="1" xfId="0" applyFont="1" applyBorder="1" applyAlignment="1">
      <alignment vertical="center"/>
    </xf>
    <xf numFmtId="0" fontId="15" fillId="0" borderId="1" xfId="0" applyFont="1" applyBorder="1" applyAlignment="1">
      <alignment vertical="center"/>
    </xf>
    <xf numFmtId="49" fontId="14" fillId="0" borderId="1" xfId="1" applyNumberFormat="1" applyFont="1" applyBorder="1" applyAlignment="1" applyProtection="1">
      <alignment vertical="center"/>
      <protection locked="0"/>
    </xf>
    <xf numFmtId="49" fontId="15" fillId="0" borderId="1" xfId="0" applyNumberFormat="1" applyFont="1" applyBorder="1" applyAlignment="1">
      <alignment vertical="center"/>
    </xf>
    <xf numFmtId="0" fontId="16" fillId="0" borderId="1" xfId="0" applyFont="1" applyBorder="1" applyAlignment="1">
      <alignment horizontal="right" vertical="center"/>
    </xf>
    <xf numFmtId="49" fontId="16" fillId="0" borderId="1" xfId="0" applyNumberFormat="1" applyFont="1" applyBorder="1" applyAlignment="1">
      <alignment horizontal="right" vertical="center"/>
    </xf>
    <xf numFmtId="0" fontId="14" fillId="0" borderId="0" xfId="0" applyFont="1" applyAlignment="1">
      <alignment vertical="center"/>
    </xf>
    <xf numFmtId="0" fontId="17" fillId="2" borderId="0" xfId="0" applyFont="1" applyFill="1" applyAlignment="1">
      <alignment horizontal="right" vertical="center"/>
    </xf>
    <xf numFmtId="0" fontId="17" fillId="2" borderId="0" xfId="0" applyFont="1" applyFill="1" applyAlignment="1">
      <alignment horizontal="center" vertical="center"/>
    </xf>
    <xf numFmtId="0" fontId="17" fillId="2" borderId="0" xfId="0" applyFont="1" applyFill="1" applyAlignment="1">
      <alignment horizontal="left" vertical="center"/>
    </xf>
    <xf numFmtId="0" fontId="18" fillId="2" borderId="0" xfId="0" applyFont="1" applyFill="1" applyAlignment="1">
      <alignment horizontal="center" vertical="center"/>
    </xf>
    <xf numFmtId="0" fontId="18" fillId="2" borderId="0" xfId="0" applyFont="1" applyFill="1" applyAlignment="1">
      <alignment vertical="center"/>
    </xf>
    <xf numFmtId="0" fontId="13" fillId="2" borderId="0" xfId="0" applyFont="1" applyFill="1" applyAlignment="1">
      <alignment horizontal="right" vertical="center"/>
    </xf>
    <xf numFmtId="0" fontId="13" fillId="0" borderId="0" xfId="0" applyFont="1" applyAlignment="1">
      <alignment horizontal="center" vertical="center"/>
    </xf>
    <xf numFmtId="0" fontId="13" fillId="0" borderId="0" xfId="0" applyFont="1" applyAlignment="1">
      <alignment horizontal="left" vertical="center"/>
    </xf>
    <xf numFmtId="0" fontId="0"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vertical="center"/>
    </xf>
    <xf numFmtId="0" fontId="20" fillId="2" borderId="0" xfId="0" applyFont="1" applyFill="1" applyAlignment="1">
      <alignment horizontal="center" vertical="center"/>
    </xf>
    <xf numFmtId="0" fontId="21" fillId="0" borderId="2" xfId="0" applyFont="1" applyBorder="1" applyAlignment="1">
      <alignment vertical="center"/>
    </xf>
    <xf numFmtId="0" fontId="22" fillId="3" borderId="2" xfId="0" applyFont="1" applyFill="1" applyBorder="1" applyAlignment="1">
      <alignment horizontal="center" vertical="center"/>
    </xf>
    <xf numFmtId="0" fontId="20" fillId="0" borderId="2" xfId="0" applyFont="1" applyBorder="1" applyAlignment="1">
      <alignment vertical="center"/>
    </xf>
    <xf numFmtId="0" fontId="6" fillId="0" borderId="2" xfId="0" applyFont="1" applyBorder="1" applyAlignment="1">
      <alignment vertical="center"/>
    </xf>
    <xf numFmtId="0" fontId="23" fillId="0" borderId="2" xfId="0" applyFont="1" applyBorder="1" applyAlignment="1">
      <alignment horizontal="center" vertical="center"/>
    </xf>
    <xf numFmtId="0" fontId="21" fillId="0" borderId="0" xfId="0" applyFont="1" applyAlignment="1">
      <alignment vertical="center"/>
    </xf>
    <xf numFmtId="0" fontId="23" fillId="0" borderId="0" xfId="0" applyFont="1" applyAlignment="1">
      <alignment vertical="center"/>
    </xf>
    <xf numFmtId="0" fontId="23" fillId="4" borderId="0" xfId="0" applyFont="1" applyFill="1" applyAlignment="1">
      <alignment vertical="center"/>
    </xf>
    <xf numFmtId="0" fontId="8" fillId="4" borderId="0" xfId="0" applyFont="1" applyFill="1" applyAlignment="1">
      <alignment vertical="center"/>
    </xf>
    <xf numFmtId="0" fontId="8" fillId="0" borderId="0" xfId="0" applyFont="1" applyAlignment="1">
      <alignment vertical="center"/>
    </xf>
    <xf numFmtId="0" fontId="8" fillId="0" borderId="3" xfId="0" applyFont="1" applyBorder="1" applyAlignment="1">
      <alignment vertical="center"/>
    </xf>
    <xf numFmtId="0" fontId="21" fillId="2" borderId="0" xfId="0" applyFont="1" applyFill="1" applyAlignment="1">
      <alignment horizontal="center" vertical="center"/>
    </xf>
    <xf numFmtId="0" fontId="21" fillId="0" borderId="0" xfId="0" applyFont="1" applyAlignment="1">
      <alignment horizontal="center" vertical="center"/>
    </xf>
    <xf numFmtId="0" fontId="24" fillId="0" borderId="4" xfId="0" applyFont="1" applyBorder="1" applyAlignment="1">
      <alignment horizontal="right" vertical="center"/>
    </xf>
    <xf numFmtId="0" fontId="20" fillId="0" borderId="0" xfId="0" applyFont="1" applyAlignment="1">
      <alignment vertical="center"/>
    </xf>
    <xf numFmtId="0" fontId="8" fillId="0" borderId="5" xfId="0" applyFont="1" applyBorder="1" applyAlignment="1">
      <alignment vertical="center"/>
    </xf>
    <xf numFmtId="0" fontId="25" fillId="0" borderId="6" xfId="0" applyFont="1" applyBorder="1" applyAlignment="1">
      <alignment horizontal="center" vertical="center"/>
    </xf>
    <xf numFmtId="0" fontId="26" fillId="0" borderId="0" xfId="0" applyFont="1" applyAlignment="1">
      <alignment horizontal="left" vertical="center"/>
    </xf>
    <xf numFmtId="0" fontId="23" fillId="0" borderId="0" xfId="0" applyFont="1" applyAlignment="1">
      <alignment horizontal="left" vertical="center"/>
    </xf>
    <xf numFmtId="0" fontId="18" fillId="0" borderId="0" xfId="0" applyFont="1" applyAlignment="1">
      <alignment horizontal="right" vertical="center"/>
    </xf>
    <xf numFmtId="0" fontId="27" fillId="5" borderId="6" xfId="0" applyFont="1" applyFill="1" applyBorder="1" applyAlignment="1">
      <alignment horizontal="right" vertical="center"/>
    </xf>
    <xf numFmtId="0" fontId="26" fillId="0" borderId="2" xfId="0" applyFont="1" applyBorder="1" applyAlignment="1">
      <alignment horizontal="left" vertical="center"/>
    </xf>
    <xf numFmtId="0" fontId="24" fillId="0" borderId="2" xfId="0" applyFont="1" applyBorder="1" applyAlignment="1">
      <alignment horizontal="right" vertical="center"/>
    </xf>
    <xf numFmtId="0" fontId="8" fillId="0" borderId="2" xfId="0" applyFont="1" applyBorder="1" applyAlignment="1">
      <alignment vertical="center"/>
    </xf>
    <xf numFmtId="0" fontId="23" fillId="0" borderId="4" xfId="0" applyFont="1" applyBorder="1" applyAlignment="1">
      <alignment horizontal="center" vertical="center"/>
    </xf>
    <xf numFmtId="0" fontId="23" fillId="0" borderId="6" xfId="0" applyFont="1" applyBorder="1" applyAlignment="1">
      <alignment vertical="center"/>
    </xf>
    <xf numFmtId="0" fontId="21" fillId="0" borderId="0" xfId="0" applyFont="1" applyAlignment="1">
      <alignment horizontal="left" vertical="center"/>
    </xf>
    <xf numFmtId="0" fontId="28" fillId="0" borderId="0" xfId="0" applyFont="1" applyAlignment="1">
      <alignment vertical="center"/>
    </xf>
    <xf numFmtId="0" fontId="24" fillId="0" borderId="0" xfId="0" applyFont="1" applyAlignment="1">
      <alignment horizontal="right" vertical="center"/>
    </xf>
    <xf numFmtId="0" fontId="22" fillId="0" borderId="0" xfId="0" applyFont="1" applyAlignment="1">
      <alignment horizontal="center" vertical="center"/>
    </xf>
    <xf numFmtId="0" fontId="23" fillId="0" borderId="0" xfId="0" applyFont="1" applyAlignment="1">
      <alignment horizontal="center" vertical="center"/>
    </xf>
    <xf numFmtId="0" fontId="8" fillId="0" borderId="7" xfId="0" applyFont="1" applyBorder="1" applyAlignment="1">
      <alignment vertical="center"/>
    </xf>
    <xf numFmtId="0" fontId="23" fillId="0" borderId="6" xfId="0" applyFont="1" applyBorder="1" applyAlignment="1">
      <alignment horizontal="left" vertical="center"/>
    </xf>
    <xf numFmtId="0" fontId="24" fillId="0" borderId="6" xfId="0" applyFont="1" applyBorder="1" applyAlignment="1">
      <alignment horizontal="right" vertical="center"/>
    </xf>
    <xf numFmtId="0" fontId="23" fillId="4" borderId="0" xfId="0" applyFont="1" applyFill="1" applyAlignment="1">
      <alignment horizontal="right" vertical="center"/>
    </xf>
    <xf numFmtId="0" fontId="23" fillId="4" borderId="2" xfId="0" applyFont="1" applyFill="1" applyBorder="1" applyAlignment="1">
      <alignment horizontal="right" vertical="center"/>
    </xf>
    <xf numFmtId="0" fontId="24" fillId="4" borderId="0" xfId="0" applyFont="1" applyFill="1" applyAlignment="1">
      <alignment horizontal="right" vertical="center"/>
    </xf>
    <xf numFmtId="0" fontId="6" fillId="0" borderId="0" xfId="0" applyFont="1" applyAlignment="1">
      <alignment vertical="center"/>
    </xf>
    <xf numFmtId="0" fontId="21" fillId="4" borderId="0" xfId="0" applyFont="1" applyFill="1" applyAlignment="1">
      <alignment horizontal="center" vertical="center"/>
    </xf>
    <xf numFmtId="49" fontId="21" fillId="4" borderId="0" xfId="0" applyNumberFormat="1" applyFont="1" applyFill="1" applyAlignment="1">
      <alignment horizontal="center" vertical="center"/>
    </xf>
    <xf numFmtId="1" fontId="21" fillId="4" borderId="0" xfId="0" applyNumberFormat="1" applyFont="1" applyFill="1" applyAlignment="1">
      <alignment horizontal="center" vertical="center"/>
    </xf>
    <xf numFmtId="49" fontId="21" fillId="0" borderId="0" xfId="0" applyNumberFormat="1" applyFont="1" applyAlignment="1">
      <alignment vertical="center"/>
    </xf>
    <xf numFmtId="49" fontId="0" fillId="0" borderId="0" xfId="0" applyNumberFormat="1" applyFont="1" applyAlignment="1">
      <alignment vertical="center"/>
    </xf>
    <xf numFmtId="49" fontId="23" fillId="0" borderId="0" xfId="0" applyNumberFormat="1" applyFont="1" applyAlignment="1">
      <alignment horizontal="center" vertical="center"/>
    </xf>
    <xf numFmtId="49" fontId="21" fillId="4" borderId="0" xfId="0" applyNumberFormat="1" applyFont="1" applyFill="1" applyAlignment="1">
      <alignment vertical="center"/>
    </xf>
    <xf numFmtId="49" fontId="23" fillId="4" borderId="0" xfId="0" applyNumberFormat="1" applyFont="1" applyFill="1" applyAlignment="1">
      <alignment vertical="center"/>
    </xf>
    <xf numFmtId="49" fontId="0" fillId="0" borderId="0" xfId="0" applyNumberFormat="1" applyAlignment="1">
      <alignment vertical="center"/>
    </xf>
    <xf numFmtId="49" fontId="29" fillId="4" borderId="0" xfId="0" applyNumberFormat="1" applyFont="1" applyFill="1" applyAlignment="1">
      <alignment vertical="center"/>
    </xf>
    <xf numFmtId="49" fontId="30" fillId="4" borderId="0" xfId="0" applyNumberFormat="1" applyFont="1" applyFill="1" applyAlignment="1">
      <alignment vertical="center"/>
    </xf>
    <xf numFmtId="0" fontId="0" fillId="4" borderId="0" xfId="0" applyFill="1" applyAlignment="1">
      <alignment vertical="center"/>
    </xf>
    <xf numFmtId="0" fontId="0" fillId="0" borderId="0" xfId="0" applyAlignment="1">
      <alignment vertical="center"/>
    </xf>
    <xf numFmtId="0" fontId="10" fillId="2" borderId="8" xfId="0" applyFont="1" applyFill="1" applyBorder="1" applyAlignment="1">
      <alignment vertical="center"/>
    </xf>
    <xf numFmtId="0" fontId="10" fillId="2" borderId="9" xfId="0" applyFont="1" applyFill="1" applyBorder="1" applyAlignment="1">
      <alignment vertical="center"/>
    </xf>
    <xf numFmtId="0" fontId="10" fillId="2" borderId="10" xfId="0" applyFont="1" applyFill="1" applyBorder="1" applyAlignment="1">
      <alignment vertical="center"/>
    </xf>
    <xf numFmtId="49" fontId="12" fillId="2" borderId="9" xfId="0" applyNumberFormat="1" applyFont="1" applyFill="1" applyBorder="1" applyAlignment="1">
      <alignment horizontal="center" vertical="center"/>
    </xf>
    <xf numFmtId="49" fontId="12" fillId="2" borderId="9" xfId="0" applyNumberFormat="1" applyFont="1" applyFill="1" applyBorder="1" applyAlignment="1">
      <alignment vertical="center"/>
    </xf>
    <xf numFmtId="49" fontId="12" fillId="2" borderId="11" xfId="0" applyNumberFormat="1" applyFont="1" applyFill="1" applyBorder="1" applyAlignment="1">
      <alignment vertical="center"/>
    </xf>
    <xf numFmtId="49" fontId="11" fillId="2" borderId="9" xfId="0" applyNumberFormat="1" applyFont="1" applyFill="1" applyBorder="1" applyAlignment="1">
      <alignment vertical="center"/>
    </xf>
    <xf numFmtId="49" fontId="11" fillId="2" borderId="11" xfId="0" applyNumberFormat="1" applyFont="1" applyFill="1" applyBorder="1" applyAlignment="1">
      <alignment vertical="center"/>
    </xf>
    <xf numFmtId="49" fontId="10" fillId="2" borderId="9" xfId="0" applyNumberFormat="1" applyFont="1" applyFill="1" applyBorder="1" applyAlignment="1">
      <alignment horizontal="left" vertical="center"/>
    </xf>
    <xf numFmtId="49" fontId="10" fillId="0" borderId="9" xfId="0" applyNumberFormat="1" applyFont="1" applyBorder="1" applyAlignment="1">
      <alignment horizontal="left" vertical="center"/>
    </xf>
    <xf numFmtId="49" fontId="11" fillId="4" borderId="11" xfId="0" applyNumberFormat="1" applyFont="1" applyFill="1" applyBorder="1" applyAlignment="1">
      <alignment vertical="center"/>
    </xf>
    <xf numFmtId="0" fontId="17" fillId="0" borderId="0" xfId="0" applyFont="1" applyAlignment="1">
      <alignment vertical="center"/>
    </xf>
    <xf numFmtId="49" fontId="17" fillId="0" borderId="12" xfId="0" applyNumberFormat="1" applyFont="1" applyBorder="1" applyAlignment="1">
      <alignment vertical="center"/>
    </xf>
    <xf numFmtId="49" fontId="17" fillId="0" borderId="0" xfId="0" applyNumberFormat="1" applyFont="1" applyAlignment="1">
      <alignment vertical="center"/>
    </xf>
    <xf numFmtId="49" fontId="17" fillId="0" borderId="6" xfId="0" applyNumberFormat="1" applyFont="1" applyBorder="1" applyAlignment="1">
      <alignment horizontal="right" vertical="center"/>
    </xf>
    <xf numFmtId="49" fontId="17" fillId="0" borderId="0" xfId="0" applyNumberFormat="1" applyFont="1" applyAlignment="1">
      <alignment horizontal="center" vertical="center"/>
    </xf>
    <xf numFmtId="0" fontId="17" fillId="4" borderId="0" xfId="0" applyFont="1" applyFill="1" applyAlignment="1">
      <alignment vertical="center"/>
    </xf>
    <xf numFmtId="49" fontId="17" fillId="4" borderId="0" xfId="0" applyNumberFormat="1" applyFont="1" applyFill="1" applyAlignment="1">
      <alignment vertical="center"/>
    </xf>
    <xf numFmtId="49" fontId="31" fillId="4" borderId="6" xfId="0" applyNumberFormat="1" applyFont="1" applyFill="1" applyBorder="1" applyAlignment="1">
      <alignment vertical="center"/>
    </xf>
    <xf numFmtId="49" fontId="31" fillId="0" borderId="0" xfId="0" applyNumberFormat="1" applyFont="1" applyAlignment="1">
      <alignment vertical="center"/>
    </xf>
    <xf numFmtId="49" fontId="18" fillId="0" borderId="0" xfId="0" applyNumberFormat="1" applyFont="1" applyAlignment="1">
      <alignment vertical="center"/>
    </xf>
    <xf numFmtId="49" fontId="18" fillId="0" borderId="6" xfId="0" applyNumberFormat="1" applyFont="1" applyBorder="1" applyAlignment="1">
      <alignment vertical="center"/>
    </xf>
    <xf numFmtId="49" fontId="10" fillId="2" borderId="13" xfId="0" applyNumberFormat="1" applyFont="1" applyFill="1" applyBorder="1" applyAlignment="1">
      <alignment vertical="center"/>
    </xf>
    <xf numFmtId="49" fontId="10" fillId="2" borderId="14" xfId="0" applyNumberFormat="1" applyFont="1" applyFill="1" applyBorder="1" applyAlignment="1">
      <alignment vertical="center"/>
    </xf>
    <xf numFmtId="49" fontId="18" fillId="2" borderId="6" xfId="0" applyNumberFormat="1" applyFont="1" applyFill="1" applyBorder="1" applyAlignment="1">
      <alignment vertical="center"/>
    </xf>
    <xf numFmtId="49" fontId="17" fillId="0" borderId="2" xfId="0" applyNumberFormat="1" applyFont="1" applyBorder="1" applyAlignment="1">
      <alignment vertical="center"/>
    </xf>
    <xf numFmtId="49" fontId="18" fillId="0" borderId="2" xfId="0" applyNumberFormat="1" applyFont="1" applyBorder="1" applyAlignment="1">
      <alignment vertical="center"/>
    </xf>
    <xf numFmtId="49" fontId="18" fillId="0" borderId="4" xfId="0" applyNumberFormat="1" applyFont="1" applyBorder="1" applyAlignment="1">
      <alignment vertical="center"/>
    </xf>
    <xf numFmtId="49" fontId="17" fillId="0" borderId="15" xfId="0" applyNumberFormat="1" applyFont="1" applyBorder="1" applyAlignment="1">
      <alignment vertical="center"/>
    </xf>
    <xf numFmtId="49" fontId="17" fillId="0" borderId="4" xfId="0" applyNumberFormat="1" applyFont="1" applyBorder="1" applyAlignment="1">
      <alignment horizontal="right" vertical="center"/>
    </xf>
    <xf numFmtId="0" fontId="17" fillId="2" borderId="12" xfId="0" applyFont="1" applyFill="1" applyBorder="1" applyAlignment="1">
      <alignment vertical="center"/>
    </xf>
    <xf numFmtId="49" fontId="17" fillId="2" borderId="0" xfId="0" applyNumberFormat="1" applyFont="1" applyFill="1" applyAlignment="1">
      <alignment horizontal="right" vertical="center"/>
    </xf>
    <xf numFmtId="49" fontId="17" fillId="2" borderId="6" xfId="0" applyNumberFormat="1" applyFont="1" applyFill="1" applyBorder="1" applyAlignment="1">
      <alignment horizontal="right" vertical="center"/>
    </xf>
    <xf numFmtId="0" fontId="10" fillId="2" borderId="15" xfId="0" applyFont="1" applyFill="1" applyBorder="1" applyAlignment="1">
      <alignment vertical="center"/>
    </xf>
    <xf numFmtId="0" fontId="10" fillId="2" borderId="2" xfId="0" applyFont="1" applyFill="1" applyBorder="1" applyAlignment="1">
      <alignment vertical="center"/>
    </xf>
    <xf numFmtId="0" fontId="10" fillId="2" borderId="16" xfId="0" applyFont="1" applyFill="1" applyBorder="1" applyAlignment="1">
      <alignment vertical="center"/>
    </xf>
    <xf numFmtId="0" fontId="17" fillId="0" borderId="6" xfId="0" applyFont="1" applyBorder="1" applyAlignment="1">
      <alignment horizontal="right" vertical="center"/>
    </xf>
    <xf numFmtId="0" fontId="17" fillId="0" borderId="4" xfId="0" applyFont="1" applyBorder="1" applyAlignment="1">
      <alignment horizontal="right" vertical="center"/>
    </xf>
    <xf numFmtId="49" fontId="17" fillId="0" borderId="2" xfId="0" applyNumberFormat="1" applyFont="1" applyBorder="1" applyAlignment="1">
      <alignment horizontal="center" vertical="center"/>
    </xf>
    <xf numFmtId="0" fontId="17" fillId="4" borderId="2" xfId="0" applyFont="1" applyFill="1" applyBorder="1" applyAlignment="1">
      <alignment vertical="center"/>
    </xf>
    <xf numFmtId="49" fontId="17" fillId="4" borderId="2" xfId="0" applyNumberFormat="1" applyFont="1" applyFill="1" applyBorder="1" applyAlignment="1">
      <alignment vertical="center"/>
    </xf>
    <xf numFmtId="49" fontId="31" fillId="4" borderId="4" xfId="0" applyNumberFormat="1" applyFont="1" applyFill="1" applyBorder="1" applyAlignment="1">
      <alignment vertical="center"/>
    </xf>
    <xf numFmtId="49" fontId="31" fillId="0" borderId="2" xfId="0" applyNumberFormat="1" applyFont="1" applyBorder="1" applyAlignment="1">
      <alignment vertical="center"/>
    </xf>
    <xf numFmtId="0" fontId="32" fillId="6" borderId="4" xfId="0" applyFont="1" applyFill="1" applyBorder="1" applyAlignment="1">
      <alignment vertical="center"/>
    </xf>
    <xf numFmtId="0" fontId="18" fillId="0" borderId="0" xfId="0" applyFont="1"/>
    <xf numFmtId="49" fontId="2" fillId="0" borderId="0" xfId="2" applyNumberFormat="1" applyFont="1" applyAlignment="1">
      <alignment vertical="top"/>
    </xf>
    <xf numFmtId="49" fontId="3" fillId="0" borderId="0" xfId="2" applyNumberFormat="1" applyFont="1" applyAlignment="1">
      <alignment vertical="top"/>
    </xf>
    <xf numFmtId="49" fontId="4" fillId="0" borderId="0" xfId="2" applyNumberFormat="1" applyFont="1" applyAlignment="1">
      <alignment vertical="top"/>
    </xf>
    <xf numFmtId="49" fontId="5" fillId="0" borderId="0" xfId="2" applyNumberFormat="1" applyFont="1" applyAlignment="1">
      <alignment horizontal="left"/>
    </xf>
    <xf numFmtId="49" fontId="6" fillId="0" borderId="0" xfId="2" applyNumberFormat="1" applyFont="1" applyAlignment="1">
      <alignment horizontal="left"/>
    </xf>
    <xf numFmtId="0" fontId="3" fillId="0" borderId="0" xfId="2" applyFont="1" applyAlignment="1">
      <alignment vertical="top"/>
    </xf>
    <xf numFmtId="49" fontId="7" fillId="0" borderId="0" xfId="2" applyNumberFormat="1" applyFont="1" applyAlignment="1">
      <alignment horizontal="left"/>
    </xf>
    <xf numFmtId="49" fontId="7" fillId="0" borderId="0" xfId="2" applyNumberFormat="1" applyFont="1"/>
    <xf numFmtId="49" fontId="8" fillId="0" borderId="0" xfId="2" applyNumberFormat="1" applyFont="1"/>
    <xf numFmtId="49" fontId="9" fillId="0" borderId="0" xfId="2" applyNumberFormat="1" applyFont="1"/>
    <xf numFmtId="0" fontId="8" fillId="0" borderId="0" xfId="2" applyFont="1"/>
    <xf numFmtId="49" fontId="10" fillId="2" borderId="0" xfId="2" applyNumberFormat="1" applyFont="1" applyFill="1" applyAlignment="1">
      <alignment vertical="center"/>
    </xf>
    <xf numFmtId="49" fontId="11" fillId="2" borderId="0" xfId="2" applyNumberFormat="1" applyFont="1" applyFill="1" applyAlignment="1">
      <alignment vertical="center"/>
    </xf>
    <xf numFmtId="49" fontId="10" fillId="2" borderId="0" xfId="2" applyNumberFormat="1" applyFont="1" applyFill="1" applyAlignment="1">
      <alignment horizontal="left" vertical="center"/>
    </xf>
    <xf numFmtId="49" fontId="12" fillId="2" borderId="0" xfId="2" applyNumberFormat="1" applyFont="1" applyFill="1" applyAlignment="1">
      <alignment horizontal="right" vertical="center"/>
    </xf>
    <xf numFmtId="0" fontId="13" fillId="0" borderId="0" xfId="2" applyFont="1" applyAlignment="1">
      <alignment vertical="center"/>
    </xf>
    <xf numFmtId="49" fontId="14" fillId="0" borderId="1" xfId="2" applyNumberFormat="1" applyFont="1" applyBorder="1" applyAlignment="1">
      <alignment vertical="center"/>
    </xf>
    <xf numFmtId="49" fontId="8" fillId="0" borderId="1" xfId="2" applyNumberFormat="1" applyFont="1" applyBorder="1" applyAlignment="1">
      <alignment vertical="center"/>
    </xf>
    <xf numFmtId="49" fontId="15" fillId="0" borderId="1" xfId="2" applyNumberFormat="1" applyFont="1" applyBorder="1" applyAlignment="1">
      <alignment vertical="center"/>
    </xf>
    <xf numFmtId="0" fontId="16" fillId="0" borderId="1" xfId="2" applyFont="1" applyBorder="1" applyAlignment="1">
      <alignment horizontal="left" vertical="center"/>
    </xf>
    <xf numFmtId="49" fontId="16" fillId="0" borderId="1" xfId="2" applyNumberFormat="1" applyFont="1" applyBorder="1" applyAlignment="1">
      <alignment horizontal="right" vertical="center"/>
    </xf>
    <xf numFmtId="0" fontId="14" fillId="0" borderId="0" xfId="2" applyFont="1" applyAlignment="1">
      <alignment vertical="center"/>
    </xf>
    <xf numFmtId="49" fontId="17" fillId="2" borderId="0" xfId="2" applyNumberFormat="1" applyFont="1" applyFill="1" applyAlignment="1">
      <alignment horizontal="right" vertical="center"/>
    </xf>
    <xf numFmtId="49" fontId="17" fillId="2" borderId="0" xfId="2" applyNumberFormat="1" applyFont="1" applyFill="1" applyAlignment="1">
      <alignment horizontal="center" vertical="center"/>
    </xf>
    <xf numFmtId="49" fontId="17" fillId="2" borderId="0" xfId="2" applyNumberFormat="1" applyFont="1" applyFill="1" applyAlignment="1">
      <alignment horizontal="left" vertical="center"/>
    </xf>
    <xf numFmtId="49" fontId="18" fillId="2" borderId="0" xfId="2" applyNumberFormat="1" applyFont="1" applyFill="1" applyAlignment="1">
      <alignment horizontal="center" vertical="center"/>
    </xf>
    <xf numFmtId="49" fontId="18" fillId="2" borderId="0" xfId="2" applyNumberFormat="1" applyFont="1" applyFill="1" applyAlignment="1">
      <alignment vertical="center"/>
    </xf>
    <xf numFmtId="49" fontId="13" fillId="2" borderId="0" xfId="2" applyNumberFormat="1" applyFont="1" applyFill="1" applyAlignment="1">
      <alignment horizontal="right" vertical="center"/>
    </xf>
    <xf numFmtId="49" fontId="13" fillId="0" borderId="0" xfId="2" applyNumberFormat="1" applyFont="1" applyAlignment="1">
      <alignment horizontal="center" vertical="center"/>
    </xf>
    <xf numFmtId="0" fontId="13" fillId="0" borderId="0" xfId="2" applyFont="1" applyAlignment="1">
      <alignment horizontal="center" vertical="center"/>
    </xf>
    <xf numFmtId="49" fontId="13" fillId="0" borderId="0" xfId="2" applyNumberFormat="1" applyFont="1" applyAlignment="1">
      <alignment horizontal="left" vertical="center"/>
    </xf>
    <xf numFmtId="49" fontId="8" fillId="0" borderId="0" xfId="2" applyNumberFormat="1" applyFont="1" applyAlignment="1">
      <alignment vertical="center"/>
    </xf>
    <xf numFmtId="49" fontId="19" fillId="0" borderId="0" xfId="2" applyNumberFormat="1" applyFont="1" applyAlignment="1">
      <alignment horizontal="center" vertical="center"/>
    </xf>
    <xf numFmtId="49" fontId="19" fillId="0" borderId="0" xfId="2" applyNumberFormat="1" applyFont="1" applyAlignment="1">
      <alignment vertical="center"/>
    </xf>
    <xf numFmtId="49" fontId="20" fillId="2" borderId="0" xfId="2" applyNumberFormat="1" applyFont="1" applyFill="1" applyAlignment="1">
      <alignment horizontal="center" vertical="center"/>
    </xf>
    <xf numFmtId="0" fontId="21" fillId="0" borderId="2" xfId="2" applyFont="1" applyBorder="1" applyAlignment="1">
      <alignment vertical="center"/>
    </xf>
    <xf numFmtId="0" fontId="22" fillId="3" borderId="2" xfId="2" applyFont="1" applyFill="1" applyBorder="1" applyAlignment="1">
      <alignment horizontal="center" vertical="center"/>
    </xf>
    <xf numFmtId="0" fontId="20" fillId="0" borderId="2" xfId="2" applyFont="1" applyBorder="1" applyAlignment="1">
      <alignment vertical="center"/>
    </xf>
    <xf numFmtId="0" fontId="26" fillId="0" borderId="2" xfId="2" applyFont="1" applyBorder="1" applyAlignment="1">
      <alignment horizontal="center" vertical="center"/>
    </xf>
    <xf numFmtId="0" fontId="26" fillId="0" borderId="0" xfId="2" applyFont="1" applyAlignment="1">
      <alignment vertical="center"/>
    </xf>
    <xf numFmtId="0" fontId="21" fillId="4" borderId="0" xfId="2" applyFont="1" applyFill="1" applyAlignment="1">
      <alignment vertical="center"/>
    </xf>
    <xf numFmtId="0" fontId="23" fillId="4" borderId="0" xfId="2" applyFont="1" applyFill="1" applyAlignment="1">
      <alignment vertical="center"/>
    </xf>
    <xf numFmtId="49" fontId="21" fillId="4" borderId="0" xfId="2" applyNumberFormat="1" applyFont="1" applyFill="1" applyAlignment="1">
      <alignment vertical="center"/>
    </xf>
    <xf numFmtId="49" fontId="23" fillId="4" borderId="0" xfId="2" applyNumberFormat="1" applyFont="1" applyFill="1" applyAlignment="1">
      <alignment vertical="center"/>
    </xf>
    <xf numFmtId="0" fontId="8" fillId="4" borderId="0" xfId="2" applyFont="1" applyFill="1" applyAlignment="1">
      <alignment vertical="center"/>
    </xf>
    <xf numFmtId="0" fontId="8" fillId="0" borderId="0" xfId="2" applyFont="1" applyAlignment="1">
      <alignment vertical="center"/>
    </xf>
    <xf numFmtId="0" fontId="8" fillId="0" borderId="3" xfId="2" applyFont="1" applyBorder="1" applyAlignment="1">
      <alignment vertical="center"/>
    </xf>
    <xf numFmtId="49" fontId="21" fillId="2" borderId="0" xfId="2" applyNumberFormat="1" applyFont="1" applyFill="1" applyAlignment="1">
      <alignment horizontal="center" vertical="center"/>
    </xf>
    <xf numFmtId="0" fontId="21" fillId="0" borderId="0" xfId="2" applyFont="1" applyAlignment="1">
      <alignment horizontal="center" vertical="center"/>
    </xf>
    <xf numFmtId="0" fontId="34" fillId="0" borderId="0" xfId="2" applyFont="1" applyAlignment="1">
      <alignment vertical="center"/>
    </xf>
    <xf numFmtId="0" fontId="18" fillId="0" borderId="0" xfId="2" applyFont="1" applyAlignment="1">
      <alignment horizontal="right" vertical="center"/>
    </xf>
    <xf numFmtId="0" fontId="27" fillId="5" borderId="17" xfId="2" applyFont="1" applyFill="1" applyBorder="1" applyAlignment="1">
      <alignment horizontal="right" vertical="center"/>
    </xf>
    <xf numFmtId="0" fontId="26" fillId="0" borderId="2" xfId="2" applyFont="1" applyBorder="1" applyAlignment="1">
      <alignment vertical="center"/>
    </xf>
    <xf numFmtId="0" fontId="8" fillId="0" borderId="5" xfId="2" applyFont="1" applyBorder="1" applyAlignment="1">
      <alignment vertical="center"/>
    </xf>
    <xf numFmtId="0" fontId="26" fillId="0" borderId="4" xfId="2" applyFont="1" applyBorder="1" applyAlignment="1">
      <alignment horizontal="center" vertical="center"/>
    </xf>
    <xf numFmtId="0" fontId="26" fillId="0" borderId="6" xfId="2" applyFont="1" applyBorder="1" applyAlignment="1">
      <alignment horizontal="left" vertical="center"/>
    </xf>
    <xf numFmtId="0" fontId="22" fillId="0" borderId="0" xfId="2" applyFont="1" applyAlignment="1">
      <alignment horizontal="center" vertical="center"/>
    </xf>
    <xf numFmtId="0" fontId="26" fillId="0" borderId="0" xfId="2" applyFont="1" applyAlignment="1">
      <alignment horizontal="center" vertical="center"/>
    </xf>
    <xf numFmtId="0" fontId="27" fillId="5" borderId="6" xfId="2" applyFont="1" applyFill="1" applyBorder="1" applyAlignment="1">
      <alignment horizontal="right" vertical="center"/>
    </xf>
    <xf numFmtId="49" fontId="26" fillId="0" borderId="2" xfId="2" applyNumberFormat="1" applyFont="1" applyBorder="1" applyAlignment="1">
      <alignment vertical="center"/>
    </xf>
    <xf numFmtId="0" fontId="8" fillId="0" borderId="0" xfId="2"/>
    <xf numFmtId="49" fontId="26" fillId="0" borderId="0" xfId="2" applyNumberFormat="1" applyFont="1" applyAlignment="1">
      <alignment vertical="center"/>
    </xf>
    <xf numFmtId="0" fontId="26" fillId="0" borderId="6" xfId="2" applyFont="1" applyBorder="1" applyAlignment="1">
      <alignment vertical="center"/>
    </xf>
    <xf numFmtId="49" fontId="26" fillId="0" borderId="6" xfId="2" applyNumberFormat="1" applyFont="1" applyBorder="1" applyAlignment="1">
      <alignment vertical="center"/>
    </xf>
    <xf numFmtId="0" fontId="26" fillId="0" borderId="4" xfId="2" applyFont="1" applyBorder="1" applyAlignment="1">
      <alignment vertical="center"/>
    </xf>
    <xf numFmtId="0" fontId="33" fillId="0" borderId="4" xfId="2" applyFont="1" applyBorder="1" applyAlignment="1">
      <alignment horizontal="center" vertical="center"/>
    </xf>
    <xf numFmtId="0" fontId="33" fillId="0" borderId="0" xfId="2" applyFont="1" applyAlignment="1">
      <alignment vertical="center"/>
    </xf>
    <xf numFmtId="0" fontId="33" fillId="0" borderId="2" xfId="2" applyFont="1" applyBorder="1" applyAlignment="1">
      <alignment horizontal="center" vertical="center"/>
    </xf>
    <xf numFmtId="0" fontId="8" fillId="0" borderId="7" xfId="2" applyFont="1" applyBorder="1" applyAlignment="1">
      <alignment vertical="center"/>
    </xf>
    <xf numFmtId="49" fontId="26" fillId="0" borderId="4" xfId="2" applyNumberFormat="1" applyFont="1" applyBorder="1" applyAlignment="1">
      <alignment vertical="center"/>
    </xf>
    <xf numFmtId="0" fontId="35" fillId="0" borderId="0" xfId="2" applyFont="1" applyAlignment="1">
      <alignment vertical="center"/>
    </xf>
    <xf numFmtId="49" fontId="21" fillId="0" borderId="0" xfId="2" applyNumberFormat="1" applyFont="1" applyAlignment="1">
      <alignment horizontal="center" vertical="center"/>
    </xf>
    <xf numFmtId="49" fontId="20" fillId="0" borderId="0" xfId="2" applyNumberFormat="1" applyFont="1" applyAlignment="1">
      <alignment horizontal="center" vertical="center"/>
    </xf>
    <xf numFmtId="0" fontId="21" fillId="0" borderId="0" xfId="2" applyFont="1" applyAlignment="1">
      <alignment vertical="center"/>
    </xf>
    <xf numFmtId="49" fontId="21" fillId="0" borderId="0" xfId="2" applyNumberFormat="1" applyFont="1" applyAlignment="1">
      <alignment vertical="center"/>
    </xf>
    <xf numFmtId="0" fontId="17" fillId="0" borderId="0" xfId="2" applyFont="1" applyAlignment="1">
      <alignment horizontal="right" vertical="center"/>
    </xf>
    <xf numFmtId="0" fontId="21" fillId="0" borderId="0" xfId="2" applyFont="1" applyAlignment="1">
      <alignment horizontal="left" vertical="center"/>
    </xf>
    <xf numFmtId="49" fontId="8" fillId="4" borderId="0" xfId="2" applyNumberFormat="1" applyFont="1" applyFill="1" applyAlignment="1">
      <alignment vertical="center"/>
    </xf>
    <xf numFmtId="49" fontId="36" fillId="4" borderId="0" xfId="2" applyNumberFormat="1" applyFont="1" applyFill="1" applyAlignment="1">
      <alignment horizontal="center" vertical="center"/>
    </xf>
    <xf numFmtId="49" fontId="29" fillId="0" borderId="0" xfId="2" applyNumberFormat="1" applyFont="1" applyAlignment="1">
      <alignment vertical="center"/>
    </xf>
    <xf numFmtId="49" fontId="30" fillId="0" borderId="0" xfId="2" applyNumberFormat="1" applyFont="1" applyAlignment="1">
      <alignment horizontal="center" vertical="center"/>
    </xf>
    <xf numFmtId="49" fontId="29" fillId="4" borderId="0" xfId="2" applyNumberFormat="1" applyFont="1" applyFill="1" applyAlignment="1">
      <alignment vertical="center"/>
    </xf>
    <xf numFmtId="49" fontId="30" fillId="4" borderId="0" xfId="2" applyNumberFormat="1" applyFont="1" applyFill="1" applyAlignment="1">
      <alignment vertical="center"/>
    </xf>
    <xf numFmtId="0" fontId="8" fillId="4" borderId="0" xfId="2" applyFill="1" applyAlignment="1">
      <alignment vertical="center"/>
    </xf>
    <xf numFmtId="0" fontId="8" fillId="0" borderId="0" xfId="2" applyAlignment="1">
      <alignment vertical="center"/>
    </xf>
    <xf numFmtId="0" fontId="10" fillId="2" borderId="8" xfId="2" applyFont="1" applyFill="1" applyBorder="1" applyAlignment="1">
      <alignment vertical="center"/>
    </xf>
    <xf numFmtId="0" fontId="10" fillId="2" borderId="9" xfId="2" applyFont="1" applyFill="1" applyBorder="1" applyAlignment="1">
      <alignment vertical="center"/>
    </xf>
    <xf numFmtId="0" fontId="10" fillId="2" borderId="10" xfId="2" applyFont="1" applyFill="1" applyBorder="1" applyAlignment="1">
      <alignment vertical="center"/>
    </xf>
    <xf numFmtId="49" fontId="12" fillId="2" borderId="9" xfId="2" applyNumberFormat="1" applyFont="1" applyFill="1" applyBorder="1" applyAlignment="1">
      <alignment horizontal="center" vertical="center"/>
    </xf>
    <xf numFmtId="49" fontId="12" fillId="2" borderId="9" xfId="2" applyNumberFormat="1" applyFont="1" applyFill="1" applyBorder="1" applyAlignment="1">
      <alignment vertical="center"/>
    </xf>
    <xf numFmtId="49" fontId="12" fillId="2" borderId="9" xfId="2" applyNumberFormat="1" applyFont="1" applyFill="1" applyBorder="1" applyAlignment="1">
      <alignment horizontal="centerContinuous" vertical="center"/>
    </xf>
    <xf numFmtId="49" fontId="12" fillId="2" borderId="11" xfId="2" applyNumberFormat="1" applyFont="1" applyFill="1" applyBorder="1" applyAlignment="1">
      <alignment horizontal="centerContinuous" vertical="center"/>
    </xf>
    <xf numFmtId="49" fontId="11" fillId="2" borderId="9" xfId="2" applyNumberFormat="1" applyFont="1" applyFill="1" applyBorder="1" applyAlignment="1">
      <alignment vertical="center"/>
    </xf>
    <xf numFmtId="49" fontId="11" fillId="2" borderId="11" xfId="2" applyNumberFormat="1" applyFont="1" applyFill="1" applyBorder="1" applyAlignment="1">
      <alignment vertical="center"/>
    </xf>
    <xf numFmtId="49" fontId="10" fillId="2" borderId="9" xfId="2" applyNumberFormat="1" applyFont="1" applyFill="1" applyBorder="1" applyAlignment="1">
      <alignment horizontal="left" vertical="center"/>
    </xf>
    <xf numFmtId="49" fontId="10" fillId="0" borderId="9" xfId="2" applyNumberFormat="1" applyFont="1" applyBorder="1" applyAlignment="1">
      <alignment horizontal="left" vertical="center"/>
    </xf>
    <xf numFmtId="49" fontId="11" fillId="4" borderId="11" xfId="2" applyNumberFormat="1" applyFont="1" applyFill="1" applyBorder="1" applyAlignment="1">
      <alignment vertical="center"/>
    </xf>
    <xf numFmtId="0" fontId="17" fillId="0" borderId="0" xfId="2" applyFont="1" applyAlignment="1">
      <alignment vertical="center"/>
    </xf>
    <xf numFmtId="49" fontId="17" fillId="0" borderId="12" xfId="2" applyNumberFormat="1" applyFont="1" applyBorder="1" applyAlignment="1">
      <alignment vertical="center"/>
    </xf>
    <xf numFmtId="49" fontId="17" fillId="0" borderId="0" xfId="2" applyNumberFormat="1" applyFont="1" applyAlignment="1">
      <alignment vertical="center"/>
    </xf>
    <xf numFmtId="49" fontId="17" fillId="0" borderId="6" xfId="2" applyNumberFormat="1" applyFont="1" applyBorder="1" applyAlignment="1">
      <alignment horizontal="right" vertical="center"/>
    </xf>
    <xf numFmtId="49" fontId="17" fillId="0" borderId="0" xfId="2" applyNumberFormat="1" applyFont="1" applyAlignment="1">
      <alignment horizontal="center" vertical="center"/>
    </xf>
    <xf numFmtId="0" fontId="17" fillId="4" borderId="0" xfId="2" applyFont="1" applyFill="1" applyAlignment="1">
      <alignment vertical="center"/>
    </xf>
    <xf numFmtId="49" fontId="17" fillId="4" borderId="0" xfId="2" applyNumberFormat="1" applyFont="1" applyFill="1" applyAlignment="1">
      <alignment horizontal="center" vertical="center"/>
    </xf>
    <xf numFmtId="49" fontId="17" fillId="4" borderId="6" xfId="2" applyNumberFormat="1" applyFont="1" applyFill="1" applyBorder="1" applyAlignment="1">
      <alignment vertical="center"/>
    </xf>
    <xf numFmtId="49" fontId="31" fillId="0" borderId="0" xfId="2" applyNumberFormat="1" applyFont="1" applyAlignment="1">
      <alignment horizontal="center" vertical="center"/>
    </xf>
    <xf numFmtId="49" fontId="18" fillId="0" borderId="0" xfId="2" applyNumberFormat="1" applyFont="1" applyAlignment="1">
      <alignment vertical="center"/>
    </xf>
    <xf numFmtId="49" fontId="18" fillId="0" borderId="6" xfId="2" applyNumberFormat="1" applyFont="1" applyBorder="1" applyAlignment="1">
      <alignment vertical="center"/>
    </xf>
    <xf numFmtId="49" fontId="10" fillId="2" borderId="13" xfId="2" applyNumberFormat="1" applyFont="1" applyFill="1" applyBorder="1" applyAlignment="1">
      <alignment vertical="center"/>
    </xf>
    <xf numFmtId="49" fontId="10" fillId="2" borderId="14" xfId="2" applyNumberFormat="1" applyFont="1" applyFill="1" applyBorder="1" applyAlignment="1">
      <alignment vertical="center"/>
    </xf>
    <xf numFmtId="49" fontId="18" fillId="2" borderId="6" xfId="2" applyNumberFormat="1" applyFont="1" applyFill="1" applyBorder="1" applyAlignment="1">
      <alignment vertical="center"/>
    </xf>
    <xf numFmtId="0" fontId="17" fillId="0" borderId="2" xfId="2" applyFont="1" applyBorder="1" applyAlignment="1">
      <alignment vertical="center"/>
    </xf>
    <xf numFmtId="49" fontId="18" fillId="0" borderId="2" xfId="2" applyNumberFormat="1" applyFont="1" applyBorder="1" applyAlignment="1">
      <alignment vertical="center"/>
    </xf>
    <xf numFmtId="49" fontId="17" fillId="0" borderId="2" xfId="2" applyNumberFormat="1" applyFont="1" applyBorder="1" applyAlignment="1">
      <alignment vertical="center"/>
    </xf>
    <xf numFmtId="49" fontId="18" fillId="0" borderId="4" xfId="2" applyNumberFormat="1" applyFont="1" applyBorder="1" applyAlignment="1">
      <alignment vertical="center"/>
    </xf>
    <xf numFmtId="49" fontId="17" fillId="0" borderId="15" xfId="2" applyNumberFormat="1" applyFont="1" applyBorder="1" applyAlignment="1">
      <alignment vertical="center"/>
    </xf>
    <xf numFmtId="49" fontId="17" fillId="0" borderId="4" xfId="2" applyNumberFormat="1" applyFont="1" applyBorder="1" applyAlignment="1">
      <alignment horizontal="right" vertical="center"/>
    </xf>
    <xf numFmtId="0" fontId="17" fillId="2" borderId="12" xfId="2" applyFont="1" applyFill="1" applyBorder="1" applyAlignment="1">
      <alignment vertical="center"/>
    </xf>
    <xf numFmtId="49" fontId="17" fillId="2" borderId="6" xfId="2" applyNumberFormat="1" applyFont="1" applyFill="1" applyBorder="1" applyAlignment="1">
      <alignment horizontal="right" vertical="center"/>
    </xf>
    <xf numFmtId="0" fontId="10" fillId="2" borderId="15" xfId="2" applyFont="1" applyFill="1" applyBorder="1" applyAlignment="1">
      <alignment vertical="center"/>
    </xf>
    <xf numFmtId="0" fontId="10" fillId="2" borderId="2" xfId="2" applyFont="1" applyFill="1" applyBorder="1" applyAlignment="1">
      <alignment vertical="center"/>
    </xf>
    <xf numFmtId="0" fontId="10" fillId="2" borderId="16" xfId="2" applyFont="1" applyFill="1" applyBorder="1" applyAlignment="1">
      <alignment vertical="center"/>
    </xf>
    <xf numFmtId="0" fontId="17" fillId="0" borderId="6" xfId="2" applyFont="1" applyBorder="1" applyAlignment="1">
      <alignment horizontal="right" vertical="center"/>
    </xf>
    <xf numFmtId="0" fontId="17" fillId="0" borderId="4" xfId="2" applyFont="1" applyBorder="1" applyAlignment="1">
      <alignment horizontal="right" vertical="center"/>
    </xf>
    <xf numFmtId="49" fontId="17" fillId="0" borderId="2" xfId="2" applyNumberFormat="1" applyFont="1" applyBorder="1" applyAlignment="1">
      <alignment horizontal="center" vertical="center"/>
    </xf>
    <xf numFmtId="0" fontId="17" fillId="4" borderId="2" xfId="2" applyFont="1" applyFill="1" applyBorder="1" applyAlignment="1">
      <alignment vertical="center"/>
    </xf>
    <xf numFmtId="49" fontId="17" fillId="4" borderId="2" xfId="2" applyNumberFormat="1" applyFont="1" applyFill="1" applyBorder="1" applyAlignment="1">
      <alignment horizontal="center" vertical="center"/>
    </xf>
    <xf numFmtId="49" fontId="17" fillId="4" borderId="4" xfId="2" applyNumberFormat="1" applyFont="1" applyFill="1" applyBorder="1" applyAlignment="1">
      <alignment vertical="center"/>
    </xf>
    <xf numFmtId="49" fontId="31" fillId="0" borderId="2" xfId="2" applyNumberFormat="1" applyFont="1" applyBorder="1" applyAlignment="1">
      <alignment horizontal="center" vertical="center"/>
    </xf>
    <xf numFmtId="0" fontId="27" fillId="5" borderId="4" xfId="2" applyFont="1" applyFill="1" applyBorder="1" applyAlignment="1">
      <alignment horizontal="right" vertical="center"/>
    </xf>
    <xf numFmtId="0" fontId="18" fillId="0" borderId="0" xfId="2" applyFont="1"/>
    <xf numFmtId="0" fontId="9" fillId="0" borderId="0" xfId="2" applyFont="1"/>
    <xf numFmtId="0" fontId="2" fillId="0" borderId="0" xfId="2" applyFont="1" applyAlignment="1">
      <alignment vertical="top"/>
    </xf>
    <xf numFmtId="0" fontId="6" fillId="0" borderId="0" xfId="2" applyFont="1" applyAlignment="1">
      <alignment horizontal="left"/>
    </xf>
    <xf numFmtId="0" fontId="8" fillId="0" borderId="0" xfId="2" applyFont="1" applyAlignment="1">
      <alignment vertical="top"/>
    </xf>
    <xf numFmtId="0" fontId="9" fillId="0" borderId="0" xfId="2" applyFont="1" applyAlignment="1">
      <alignment vertical="top"/>
    </xf>
    <xf numFmtId="0" fontId="4" fillId="0" borderId="0" xfId="2" applyFont="1" applyAlignment="1">
      <alignment vertical="top"/>
    </xf>
    <xf numFmtId="0" fontId="5" fillId="0" borderId="0" xfId="2" applyFont="1" applyAlignment="1">
      <alignment horizontal="left"/>
    </xf>
    <xf numFmtId="0" fontId="10" fillId="2" borderId="0" xfId="2" applyFont="1" applyFill="1" applyAlignment="1">
      <alignment vertical="center"/>
    </xf>
    <xf numFmtId="0" fontId="11" fillId="2" borderId="0" xfId="2" applyFont="1" applyFill="1" applyAlignment="1">
      <alignment vertical="center"/>
    </xf>
    <xf numFmtId="49" fontId="10" fillId="2" borderId="0" xfId="2" applyNumberFormat="1" applyFont="1" applyFill="1" applyAlignment="1">
      <alignment horizontal="right" vertical="center"/>
    </xf>
    <xf numFmtId="0" fontId="12" fillId="2" borderId="0" xfId="2" applyFont="1" applyFill="1" applyAlignment="1">
      <alignment horizontal="right" vertical="center"/>
    </xf>
    <xf numFmtId="0" fontId="14" fillId="0" borderId="1" xfId="2" applyFont="1" applyBorder="1" applyAlignment="1">
      <alignment vertical="center"/>
    </xf>
    <xf numFmtId="0" fontId="8" fillId="0" borderId="1" xfId="2" applyFont="1" applyBorder="1" applyAlignment="1">
      <alignment vertical="center"/>
    </xf>
    <xf numFmtId="0" fontId="15" fillId="0" borderId="1" xfId="2" applyFont="1" applyBorder="1" applyAlignment="1">
      <alignment vertical="center"/>
    </xf>
    <xf numFmtId="0" fontId="16" fillId="0" borderId="1" xfId="2" applyFont="1" applyBorder="1" applyAlignment="1">
      <alignment horizontal="right" vertical="center"/>
    </xf>
    <xf numFmtId="0" fontId="17" fillId="2" borderId="0" xfId="2" applyFont="1" applyFill="1" applyAlignment="1">
      <alignment horizontal="right" vertical="center"/>
    </xf>
    <xf numFmtId="0" fontId="17" fillId="2" borderId="0" xfId="2" applyFont="1" applyFill="1" applyAlignment="1">
      <alignment horizontal="center" vertical="center"/>
    </xf>
    <xf numFmtId="0" fontId="17" fillId="2" borderId="0" xfId="2" applyFont="1" applyFill="1" applyAlignment="1">
      <alignment horizontal="left" vertical="center"/>
    </xf>
    <xf numFmtId="0" fontId="18" fillId="2" borderId="0" xfId="2" applyFont="1" applyFill="1" applyAlignment="1">
      <alignment horizontal="center" vertical="center"/>
    </xf>
    <xf numFmtId="0" fontId="18" fillId="2" borderId="0" xfId="2" applyFont="1" applyFill="1" applyAlignment="1">
      <alignment vertical="center"/>
    </xf>
    <xf numFmtId="0" fontId="8" fillId="0" borderId="18" xfId="2" applyBorder="1"/>
    <xf numFmtId="0" fontId="37" fillId="0" borderId="19" xfId="2" applyFont="1" applyBorder="1"/>
    <xf numFmtId="0" fontId="6" fillId="0" borderId="19" xfId="2" applyFont="1" applyBorder="1" applyAlignment="1">
      <alignment horizontal="center"/>
    </xf>
    <xf numFmtId="0" fontId="6" fillId="0" borderId="19" xfId="2" applyFont="1" applyFill="1" applyBorder="1" applyAlignment="1">
      <alignment horizontal="center"/>
    </xf>
    <xf numFmtId="0" fontId="6" fillId="0" borderId="20" xfId="2" applyFont="1" applyBorder="1" applyAlignment="1">
      <alignment horizontal="center"/>
    </xf>
    <xf numFmtId="0" fontId="8" fillId="0" borderId="21" xfId="2" applyBorder="1"/>
    <xf numFmtId="0" fontId="38" fillId="0" borderId="22" xfId="2" applyFont="1" applyBorder="1"/>
    <xf numFmtId="0" fontId="6" fillId="0" borderId="22" xfId="2" applyFont="1" applyBorder="1"/>
    <xf numFmtId="1" fontId="39" fillId="0" borderId="22" xfId="2" applyNumberFormat="1" applyFont="1" applyBorder="1" applyAlignment="1" applyProtection="1">
      <alignment horizontal="center"/>
      <protection locked="0"/>
    </xf>
    <xf numFmtId="1" fontId="39" fillId="0" borderId="22" xfId="2" applyNumberFormat="1" applyFont="1" applyFill="1" applyBorder="1" applyAlignment="1" applyProtection="1">
      <alignment horizontal="center"/>
      <protection locked="0"/>
    </xf>
    <xf numFmtId="2" fontId="39" fillId="0" borderId="22" xfId="2" applyNumberFormat="1" applyFont="1" applyBorder="1" applyAlignment="1" applyProtection="1">
      <alignment horizontal="center"/>
      <protection locked="0"/>
    </xf>
    <xf numFmtId="1" fontId="39" fillId="0" borderId="23" xfId="2" applyNumberFormat="1" applyFont="1" applyBorder="1" applyAlignment="1" applyProtection="1">
      <alignment horizontal="center"/>
      <protection locked="0"/>
    </xf>
    <xf numFmtId="0" fontId="6" fillId="0" borderId="22" xfId="2" applyFont="1" applyBorder="1" applyAlignment="1">
      <alignment horizontal="center"/>
    </xf>
    <xf numFmtId="0" fontId="8" fillId="0" borderId="24" xfId="2" applyBorder="1"/>
    <xf numFmtId="0" fontId="8" fillId="0" borderId="25" xfId="2" applyBorder="1"/>
    <xf numFmtId="0" fontId="6" fillId="0" borderId="25" xfId="2" applyFont="1" applyBorder="1"/>
    <xf numFmtId="0" fontId="11" fillId="0" borderId="25" xfId="2" applyFont="1" applyBorder="1"/>
    <xf numFmtId="0" fontId="40" fillId="0" borderId="25" xfId="2" applyFont="1" applyBorder="1"/>
    <xf numFmtId="0" fontId="6" fillId="0" borderId="26" xfId="2" applyFont="1" applyBorder="1"/>
    <xf numFmtId="0" fontId="8" fillId="0" borderId="27" xfId="2" applyBorder="1"/>
    <xf numFmtId="0" fontId="8" fillId="0" borderId="0" xfId="2" applyBorder="1"/>
    <xf numFmtId="0" fontId="6" fillId="0" borderId="0" xfId="2" applyFont="1" applyBorder="1"/>
    <xf numFmtId="0" fontId="11" fillId="0" borderId="0" xfId="2" applyFont="1" applyBorder="1"/>
    <xf numFmtId="0" fontId="40" fillId="0" borderId="0" xfId="2" applyFont="1" applyBorder="1"/>
    <xf numFmtId="0" fontId="41" fillId="0" borderId="0" xfId="2" applyFont="1" applyBorder="1"/>
    <xf numFmtId="0" fontId="6" fillId="0" borderId="0" xfId="2" applyFont="1" applyFill="1" applyBorder="1"/>
    <xf numFmtId="0" fontId="18" fillId="0" borderId="0" xfId="2" applyFont="1" applyBorder="1"/>
    <xf numFmtId="0" fontId="9" fillId="0" borderId="0" xfId="2" applyFont="1" applyBorder="1"/>
    <xf numFmtId="0" fontId="13" fillId="2" borderId="0" xfId="2" applyFont="1" applyFill="1" applyAlignment="1">
      <alignment horizontal="right" vertical="center"/>
    </xf>
    <xf numFmtId="0" fontId="13" fillId="0" borderId="0" xfId="2" applyFont="1" applyAlignment="1">
      <alignment horizontal="left" vertical="center"/>
    </xf>
    <xf numFmtId="0" fontId="19" fillId="0" borderId="0" xfId="2" applyFont="1" applyAlignment="1">
      <alignment horizontal="center" vertical="center"/>
    </xf>
    <xf numFmtId="0" fontId="19" fillId="0" borderId="0" xfId="2" applyFont="1" applyAlignment="1">
      <alignment vertical="center"/>
    </xf>
    <xf numFmtId="0" fontId="20" fillId="2" borderId="0" xfId="2" applyFont="1" applyFill="1" applyAlignment="1">
      <alignment horizontal="center" vertical="center"/>
    </xf>
    <xf numFmtId="0" fontId="6" fillId="0" borderId="2" xfId="2" applyFont="1" applyBorder="1" applyAlignment="1">
      <alignment vertical="center"/>
    </xf>
    <xf numFmtId="0" fontId="23" fillId="0" borderId="2" xfId="2" applyFont="1" applyBorder="1" applyAlignment="1">
      <alignment horizontal="center" vertical="center"/>
    </xf>
    <xf numFmtId="0" fontId="23" fillId="0" borderId="0" xfId="2" applyFont="1" applyAlignment="1">
      <alignment vertical="center"/>
    </xf>
    <xf numFmtId="0" fontId="21" fillId="2" borderId="0" xfId="2" applyFont="1" applyFill="1" applyAlignment="1">
      <alignment horizontal="center" vertical="center"/>
    </xf>
    <xf numFmtId="0" fontId="24" fillId="0" borderId="4" xfId="2" applyFont="1" applyBorder="1" applyAlignment="1">
      <alignment horizontal="right" vertical="center"/>
    </xf>
    <xf numFmtId="0" fontId="20" fillId="0" borderId="0" xfId="2" applyFont="1" applyAlignment="1">
      <alignment vertical="center"/>
    </xf>
    <xf numFmtId="0" fontId="25" fillId="0" borderId="6" xfId="2" applyFont="1" applyBorder="1" applyAlignment="1">
      <alignment horizontal="center" vertical="center"/>
    </xf>
    <xf numFmtId="0" fontId="26" fillId="0" borderId="0" xfId="2" applyFont="1" applyAlignment="1">
      <alignment horizontal="left" vertical="center"/>
    </xf>
    <xf numFmtId="0" fontId="23" fillId="0" borderId="0" xfId="2" applyFont="1" applyAlignment="1">
      <alignment horizontal="left" vertical="center"/>
    </xf>
    <xf numFmtId="0" fontId="26" fillId="0" borderId="2" xfId="2" applyFont="1" applyBorder="1" applyAlignment="1">
      <alignment horizontal="left" vertical="center"/>
    </xf>
    <xf numFmtId="0" fontId="24" fillId="0" borderId="2" xfId="2" applyFont="1" applyBorder="1" applyAlignment="1">
      <alignment horizontal="right" vertical="center"/>
    </xf>
    <xf numFmtId="0" fontId="8" fillId="0" borderId="2" xfId="2" applyFont="1" applyBorder="1" applyAlignment="1">
      <alignment vertical="center"/>
    </xf>
    <xf numFmtId="0" fontId="23" fillId="0" borderId="4" xfId="2" applyFont="1" applyBorder="1" applyAlignment="1">
      <alignment horizontal="center" vertical="center"/>
    </xf>
    <xf numFmtId="0" fontId="23" fillId="0" borderId="6" xfId="2" applyFont="1" applyBorder="1" applyAlignment="1">
      <alignment vertical="center"/>
    </xf>
    <xf numFmtId="0" fontId="28" fillId="0" borderId="0" xfId="2" applyFont="1" applyAlignment="1">
      <alignment vertical="center"/>
    </xf>
    <xf numFmtId="0" fontId="24" fillId="0" borderId="0" xfId="2" applyFont="1" applyAlignment="1">
      <alignment horizontal="right" vertical="center"/>
    </xf>
    <xf numFmtId="0" fontId="23" fillId="0" borderId="0" xfId="2" applyFont="1" applyAlignment="1">
      <alignment horizontal="center" vertical="center"/>
    </xf>
    <xf numFmtId="0" fontId="23" fillId="0" borderId="6" xfId="2" applyFont="1" applyBorder="1" applyAlignment="1">
      <alignment horizontal="left" vertical="center"/>
    </xf>
    <xf numFmtId="0" fontId="24" fillId="0" borderId="6" xfId="2" applyFont="1" applyBorder="1" applyAlignment="1">
      <alignment horizontal="right" vertical="center"/>
    </xf>
    <xf numFmtId="0" fontId="23" fillId="4" borderId="0" xfId="2" applyFont="1" applyFill="1" applyAlignment="1">
      <alignment horizontal="right" vertical="center"/>
    </xf>
    <xf numFmtId="0" fontId="23" fillId="4" borderId="2" xfId="2" applyFont="1" applyFill="1" applyBorder="1" applyAlignment="1">
      <alignment horizontal="right" vertical="center"/>
    </xf>
    <xf numFmtId="0" fontId="24" fillId="4" borderId="0" xfId="2" applyFont="1" applyFill="1" applyAlignment="1">
      <alignment horizontal="right" vertical="center"/>
    </xf>
    <xf numFmtId="0" fontId="6" fillId="0" borderId="0" xfId="2" applyFont="1" applyAlignment="1">
      <alignment vertical="center"/>
    </xf>
    <xf numFmtId="0" fontId="21" fillId="4" borderId="0" xfId="2" applyFont="1" applyFill="1" applyAlignment="1">
      <alignment horizontal="center" vertical="center"/>
    </xf>
    <xf numFmtId="49" fontId="21" fillId="4" borderId="0" xfId="2" applyNumberFormat="1" applyFont="1" applyFill="1" applyAlignment="1">
      <alignment horizontal="center" vertical="center"/>
    </xf>
    <xf numFmtId="1" fontId="21" fillId="4" borderId="0" xfId="2" applyNumberFormat="1" applyFont="1" applyFill="1" applyAlignment="1">
      <alignment horizontal="center" vertical="center"/>
    </xf>
    <xf numFmtId="49" fontId="23" fillId="0" borderId="0" xfId="2" applyNumberFormat="1" applyFont="1" applyAlignment="1">
      <alignment horizontal="center" vertical="center"/>
    </xf>
    <xf numFmtId="49" fontId="8" fillId="0" borderId="0" xfId="2" applyNumberFormat="1" applyAlignment="1">
      <alignment vertical="center"/>
    </xf>
    <xf numFmtId="49" fontId="12" fillId="2" borderId="11" xfId="2" applyNumberFormat="1" applyFont="1" applyFill="1" applyBorder="1" applyAlignment="1">
      <alignment vertical="center"/>
    </xf>
    <xf numFmtId="49" fontId="17" fillId="4" borderId="0" xfId="2" applyNumberFormat="1" applyFont="1" applyFill="1" applyAlignment="1">
      <alignment vertical="center"/>
    </xf>
    <xf numFmtId="49" fontId="31" fillId="4" borderId="6" xfId="2" applyNumberFormat="1" applyFont="1" applyFill="1" applyBorder="1" applyAlignment="1">
      <alignment vertical="center"/>
    </xf>
    <xf numFmtId="49" fontId="31" fillId="0" borderId="0" xfId="2" applyNumberFormat="1" applyFont="1" applyAlignment="1">
      <alignment vertical="center"/>
    </xf>
    <xf numFmtId="49" fontId="17" fillId="4" borderId="2" xfId="2" applyNumberFormat="1" applyFont="1" applyFill="1" applyBorder="1" applyAlignment="1">
      <alignment vertical="center"/>
    </xf>
    <xf numFmtId="49" fontId="31" fillId="4" borderId="4" xfId="2" applyNumberFormat="1" applyFont="1" applyFill="1" applyBorder="1" applyAlignment="1">
      <alignment vertical="center"/>
    </xf>
    <xf numFmtId="49" fontId="31" fillId="0" borderId="2" xfId="2" applyNumberFormat="1" applyFont="1" applyBorder="1" applyAlignment="1">
      <alignment vertical="center"/>
    </xf>
    <xf numFmtId="0" fontId="32" fillId="6" borderId="4" xfId="2" applyFont="1" applyFill="1" applyBorder="1" applyAlignment="1">
      <alignment vertical="center"/>
    </xf>
    <xf numFmtId="49" fontId="26" fillId="0" borderId="14" xfId="2" applyNumberFormat="1" applyFont="1" applyBorder="1" applyAlignment="1">
      <alignment vertical="center"/>
    </xf>
    <xf numFmtId="49" fontId="26" fillId="0" borderId="0" xfId="2" applyNumberFormat="1" applyFont="1" applyBorder="1" applyAlignment="1">
      <alignment vertical="center"/>
    </xf>
    <xf numFmtId="0" fontId="26" fillId="0" borderId="0" xfId="2" applyFont="1" applyBorder="1" applyAlignment="1">
      <alignment vertical="center"/>
    </xf>
    <xf numFmtId="49" fontId="21" fillId="4" borderId="0" xfId="2" applyNumberFormat="1" applyFont="1" applyFill="1" applyAlignment="1">
      <alignment horizontal="left" vertical="center"/>
    </xf>
    <xf numFmtId="49" fontId="28" fillId="4" borderId="0" xfId="2" applyNumberFormat="1" applyFont="1" applyFill="1" applyAlignment="1">
      <alignment vertical="center"/>
    </xf>
    <xf numFmtId="49" fontId="24" fillId="4" borderId="0" xfId="2" applyNumberFormat="1" applyFont="1" applyFill="1" applyAlignment="1">
      <alignment horizontal="right" vertical="center"/>
    </xf>
    <xf numFmtId="49" fontId="38" fillId="0" borderId="0" xfId="2" applyNumberFormat="1" applyFont="1" applyAlignment="1">
      <alignment horizontal="left"/>
    </xf>
    <xf numFmtId="0" fontId="23" fillId="4" borderId="6" xfId="2" applyFont="1" applyFill="1" applyBorder="1" applyAlignment="1">
      <alignment vertical="center"/>
    </xf>
    <xf numFmtId="0" fontId="23" fillId="4" borderId="2" xfId="2" applyFont="1" applyFill="1" applyBorder="1" applyAlignment="1">
      <alignment vertical="center"/>
    </xf>
    <xf numFmtId="0" fontId="23" fillId="4" borderId="4" xfId="2" applyFont="1" applyFill="1" applyBorder="1" applyAlignment="1">
      <alignment vertical="center"/>
    </xf>
    <xf numFmtId="0" fontId="43" fillId="4" borderId="0" xfId="2" applyFont="1" applyFill="1" applyAlignment="1">
      <alignment horizontal="right" vertical="center"/>
    </xf>
    <xf numFmtId="0" fontId="24" fillId="0" borderId="0" xfId="2" applyFont="1" applyAlignment="1">
      <alignment vertical="center"/>
    </xf>
    <xf numFmtId="0" fontId="26" fillId="0" borderId="4" xfId="2" applyFont="1" applyBorder="1" applyAlignment="1">
      <alignment horizontal="right" vertical="center"/>
    </xf>
    <xf numFmtId="0" fontId="27" fillId="5" borderId="0" xfId="2" applyFont="1" applyFill="1" applyAlignment="1">
      <alignment horizontal="right" vertical="center"/>
    </xf>
    <xf numFmtId="49" fontId="8" fillId="2" borderId="0" xfId="2" applyNumberFormat="1" applyFont="1" applyFill="1" applyAlignment="1">
      <alignment horizontal="left"/>
    </xf>
    <xf numFmtId="49" fontId="7" fillId="2" borderId="0" xfId="2" applyNumberFormat="1" applyFont="1" applyFill="1" applyAlignment="1">
      <alignment horizontal="left" vertical="center"/>
    </xf>
    <xf numFmtId="49" fontId="7" fillId="2" borderId="0" xfId="2" applyNumberFormat="1" applyFont="1" applyFill="1"/>
    <xf numFmtId="49" fontId="17" fillId="2" borderId="0" xfId="2" applyNumberFormat="1" applyFont="1" applyFill="1"/>
    <xf numFmtId="49" fontId="8" fillId="2" borderId="0" xfId="2" applyNumberFormat="1" applyFill="1"/>
    <xf numFmtId="0" fontId="8" fillId="2" borderId="0" xfId="2" applyFill="1"/>
    <xf numFmtId="0" fontId="44" fillId="0" borderId="28" xfId="2" applyFont="1" applyBorder="1" applyAlignment="1">
      <alignment horizontal="left"/>
    </xf>
    <xf numFmtId="49" fontId="3" fillId="0" borderId="29" xfId="2" applyNumberFormat="1" applyFont="1" applyBorder="1" applyAlignment="1">
      <alignment vertical="top"/>
    </xf>
    <xf numFmtId="49" fontId="45" fillId="0" borderId="30" xfId="2" applyNumberFormat="1" applyFont="1" applyBorder="1"/>
    <xf numFmtId="49" fontId="8" fillId="0" borderId="31" xfId="2" applyNumberFormat="1" applyFont="1" applyBorder="1"/>
    <xf numFmtId="14" fontId="16" fillId="0" borderId="1" xfId="2" applyNumberFormat="1" applyFont="1" applyBorder="1" applyAlignment="1">
      <alignment horizontal="left" vertical="center"/>
    </xf>
    <xf numFmtId="0" fontId="14" fillId="0" borderId="1" xfId="1" applyNumberFormat="1" applyFont="1" applyBorder="1" applyAlignment="1" applyProtection="1">
      <alignment vertical="center"/>
      <protection locked="0"/>
    </xf>
    <xf numFmtId="49" fontId="5" fillId="2" borderId="18" xfId="2" applyNumberFormat="1" applyFont="1" applyFill="1" applyBorder="1" applyAlignment="1">
      <alignment vertical="center"/>
    </xf>
    <xf numFmtId="49" fontId="45" fillId="0" borderId="32" xfId="2" applyNumberFormat="1" applyFont="1" applyBorder="1" applyAlignment="1">
      <alignment horizontal="center" vertical="center"/>
    </xf>
    <xf numFmtId="0" fontId="45" fillId="0" borderId="0" xfId="2" applyFont="1" applyAlignment="1">
      <alignment vertical="center"/>
    </xf>
    <xf numFmtId="49" fontId="5" fillId="0" borderId="33" xfId="2" applyNumberFormat="1" applyFont="1" applyBorder="1" applyAlignment="1">
      <alignment vertical="center"/>
    </xf>
    <xf numFmtId="49" fontId="14" fillId="0" borderId="6" xfId="2" applyNumberFormat="1" applyFont="1" applyBorder="1" applyAlignment="1">
      <alignment vertical="center"/>
    </xf>
    <xf numFmtId="49" fontId="5" fillId="0" borderId="33" xfId="2" applyNumberFormat="1" applyFont="1" applyBorder="1" applyAlignment="1">
      <alignment horizontal="center" vertical="center"/>
    </xf>
    <xf numFmtId="49" fontId="17" fillId="0" borderId="6" xfId="2" applyNumberFormat="1" applyFont="1" applyBorder="1" applyAlignment="1">
      <alignment vertical="center"/>
    </xf>
    <xf numFmtId="49" fontId="46" fillId="0" borderId="33" xfId="2" applyNumberFormat="1" applyFont="1" applyBorder="1" applyAlignment="1">
      <alignment vertical="center"/>
    </xf>
    <xf numFmtId="49" fontId="47" fillId="0" borderId="6" xfId="2" applyNumberFormat="1" applyFont="1" applyBorder="1" applyAlignment="1">
      <alignment vertical="center"/>
    </xf>
    <xf numFmtId="49" fontId="17" fillId="0" borderId="6" xfId="2" applyNumberFormat="1" applyFont="1" applyBorder="1" applyAlignment="1">
      <alignment horizontal="center" vertical="center"/>
    </xf>
    <xf numFmtId="49" fontId="8" fillId="0" borderId="6" xfId="2" applyNumberFormat="1" applyFont="1" applyBorder="1" applyAlignment="1">
      <alignment vertical="center"/>
    </xf>
    <xf numFmtId="49" fontId="46" fillId="0" borderId="34" xfId="2" applyNumberFormat="1" applyFont="1" applyBorder="1" applyAlignment="1">
      <alignment vertical="center"/>
    </xf>
    <xf numFmtId="49" fontId="17" fillId="0" borderId="4" xfId="2" applyNumberFormat="1" applyFont="1" applyBorder="1" applyAlignment="1">
      <alignment vertical="center"/>
    </xf>
    <xf numFmtId="0" fontId="48" fillId="0" borderId="0" xfId="2" applyFont="1" applyAlignment="1">
      <alignment vertical="center"/>
    </xf>
    <xf numFmtId="49" fontId="36" fillId="0" borderId="6" xfId="2" applyNumberFormat="1" applyFont="1" applyBorder="1" applyAlignment="1">
      <alignment vertical="center"/>
    </xf>
    <xf numFmtId="49" fontId="49" fillId="2" borderId="35" xfId="2" applyNumberFormat="1" applyFont="1" applyFill="1" applyBorder="1" applyAlignment="1">
      <alignment vertical="center"/>
    </xf>
    <xf numFmtId="49" fontId="49" fillId="2" borderId="2" xfId="2" applyNumberFormat="1" applyFont="1" applyFill="1" applyBorder="1" applyAlignment="1">
      <alignment vertical="center"/>
    </xf>
    <xf numFmtId="49" fontId="50" fillId="2" borderId="2" xfId="2" applyNumberFormat="1" applyFont="1" applyFill="1" applyBorder="1" applyAlignment="1">
      <alignment vertical="center"/>
    </xf>
    <xf numFmtId="49" fontId="50" fillId="2" borderId="4" xfId="2" applyNumberFormat="1" applyFont="1" applyFill="1" applyBorder="1" applyAlignment="1">
      <alignment vertical="center"/>
    </xf>
    <xf numFmtId="49" fontId="17" fillId="2" borderId="4" xfId="2" applyNumberFormat="1" applyFont="1" applyFill="1" applyBorder="1" applyAlignment="1">
      <alignment vertical="center"/>
    </xf>
    <xf numFmtId="49" fontId="17" fillId="2" borderId="22" xfId="2" applyNumberFormat="1" applyFont="1" applyFill="1" applyBorder="1" applyAlignment="1">
      <alignment vertical="center"/>
    </xf>
    <xf numFmtId="49" fontId="14" fillId="0" borderId="36" xfId="2" applyNumberFormat="1" applyFont="1" applyBorder="1" applyAlignment="1">
      <alignment horizontal="left" vertical="center"/>
    </xf>
    <xf numFmtId="49" fontId="14" fillId="0" borderId="0" xfId="2" applyNumberFormat="1" applyFont="1" applyBorder="1" applyAlignment="1">
      <alignment horizontal="left" vertical="center"/>
    </xf>
    <xf numFmtId="49" fontId="48" fillId="0" borderId="0" xfId="2" applyNumberFormat="1" applyFont="1" applyBorder="1" applyAlignment="1">
      <alignment vertical="center"/>
    </xf>
    <xf numFmtId="0" fontId="8" fillId="0" borderId="6" xfId="2" applyFont="1" applyBorder="1" applyAlignment="1">
      <alignment vertical="center"/>
    </xf>
    <xf numFmtId="49" fontId="17" fillId="0" borderId="6" xfId="2" applyNumberFormat="1" applyFont="1" applyBorder="1" applyAlignment="1">
      <alignment horizontal="left" vertical="center"/>
    </xf>
    <xf numFmtId="49" fontId="48" fillId="0" borderId="37" xfId="2" applyNumberFormat="1" applyFont="1" applyBorder="1" applyAlignment="1">
      <alignment vertical="center"/>
    </xf>
    <xf numFmtId="49" fontId="14" fillId="0" borderId="30" xfId="2" applyNumberFormat="1" applyFont="1" applyBorder="1" applyAlignment="1">
      <alignment horizontal="left" vertical="center"/>
    </xf>
    <xf numFmtId="49" fontId="14" fillId="0" borderId="1" xfId="2" applyNumberFormat="1" applyFont="1" applyBorder="1" applyAlignment="1">
      <alignment horizontal="left" vertical="center"/>
    </xf>
    <xf numFmtId="49" fontId="48" fillId="0" borderId="1" xfId="2" applyNumberFormat="1" applyFont="1" applyBorder="1" applyAlignment="1">
      <alignment vertical="center"/>
    </xf>
    <xf numFmtId="0" fontId="8" fillId="0" borderId="38" xfId="2" applyFont="1" applyBorder="1" applyAlignment="1">
      <alignment vertical="center"/>
    </xf>
    <xf numFmtId="0" fontId="8" fillId="0" borderId="38" xfId="2" applyFont="1" applyBorder="1" applyAlignment="1">
      <alignment horizontal="center" vertical="center"/>
    </xf>
    <xf numFmtId="49" fontId="48" fillId="0" borderId="39" xfId="2" applyNumberFormat="1" applyFont="1" applyBorder="1" applyAlignment="1">
      <alignment vertical="center"/>
    </xf>
    <xf numFmtId="0" fontId="6" fillId="7" borderId="0" xfId="2" applyFont="1" applyFill="1"/>
    <xf numFmtId="0" fontId="8" fillId="7" borderId="0" xfId="2" applyFill="1"/>
    <xf numFmtId="0" fontId="51" fillId="7" borderId="0" xfId="2" applyFont="1" applyFill="1"/>
    <xf numFmtId="14" fontId="14" fillId="0" borderId="1" xfId="0" applyNumberFormat="1" applyFont="1" applyBorder="1" applyAlignment="1">
      <alignment horizontal="left" vertical="center"/>
    </xf>
    <xf numFmtId="14" fontId="14" fillId="0" borderId="1" xfId="2" applyNumberFormat="1" applyFont="1" applyBorder="1" applyAlignment="1">
      <alignment horizontal="left" vertical="center"/>
    </xf>
  </cellXfs>
  <cellStyles count="3">
    <cellStyle name="Currency" xfId="1" builtinId="4"/>
    <cellStyle name="Normal" xfId="0" builtinId="0"/>
    <cellStyle name="Normal 2" xfId="2"/>
  </cellStyles>
  <dxfs count="73">
    <dxf>
      <font>
        <b/>
        <i val="0"/>
        <condense val="0"/>
        <extend val="0"/>
        <color indexed="8"/>
      </font>
      <fill>
        <patternFill patternType="solid">
          <bgColor indexed="42"/>
        </patternFill>
      </fill>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val="0"/>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val="0"/>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bgColor indexed="42"/>
        </patternFill>
      </fill>
    </dxf>
    <dxf>
      <font>
        <b val="0"/>
        <i val="0"/>
        <condense val="0"/>
        <extend val="0"/>
      </font>
    </dxf>
    <dxf>
      <font>
        <i val="0"/>
        <condense val="0"/>
        <extend val="0"/>
        <color indexed="9"/>
      </font>
      <fill>
        <patternFill>
          <bgColor indexed="42"/>
        </patternFill>
      </fill>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i val="0"/>
        <condense val="0"/>
        <extend val="0"/>
        <color indexed="9"/>
      </font>
    </dxf>
    <dxf>
      <font>
        <b/>
        <i val="0"/>
        <condense val="0"/>
        <extend val="0"/>
        <color indexed="8"/>
      </font>
      <fill>
        <patternFill patternType="solid">
          <bgColor indexed="42"/>
        </patternFill>
      </fill>
    </dxf>
    <dxf>
      <font>
        <b val="0"/>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val="0"/>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bgColor indexed="42"/>
        </patternFill>
      </fill>
    </dxf>
    <dxf>
      <font>
        <b val="0"/>
        <i val="0"/>
        <condense val="0"/>
        <extend val="0"/>
      </font>
    </dxf>
    <dxf>
      <font>
        <i val="0"/>
        <condense val="0"/>
        <extend val="0"/>
        <color indexed="9"/>
      </font>
      <fill>
        <patternFill>
          <bgColor indexed="42"/>
        </patternFill>
      </fill>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i val="0"/>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8.jpeg"/></Relationships>
</file>

<file path=xl/drawings/_rels/drawing7.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1.jpeg"/></Relationships>
</file>

<file path=xl/drawings/drawing1.xml><?xml version="1.0" encoding="utf-8"?>
<xdr:wsDr xmlns:xdr="http://schemas.openxmlformats.org/drawingml/2006/spreadsheetDrawing" xmlns:a="http://schemas.openxmlformats.org/drawingml/2006/main">
  <xdr:twoCellAnchor>
    <xdr:from>
      <xdr:col>7</xdr:col>
      <xdr:colOff>323850</xdr:colOff>
      <xdr:row>0</xdr:row>
      <xdr:rowOff>114300</xdr:rowOff>
    </xdr:from>
    <xdr:to>
      <xdr:col>8</xdr:col>
      <xdr:colOff>133350</xdr:colOff>
      <xdr:row>2</xdr:row>
      <xdr:rowOff>161925</xdr:rowOff>
    </xdr:to>
    <xdr:grpSp>
      <xdr:nvGrpSpPr>
        <xdr:cNvPr id="2" name="Group 11"/>
        <xdr:cNvGrpSpPr>
          <a:grpSpLocks/>
        </xdr:cNvGrpSpPr>
      </xdr:nvGrpSpPr>
      <xdr:grpSpPr bwMode="auto">
        <a:xfrm>
          <a:off x="9505507" y="114300"/>
          <a:ext cx="1227174" cy="546026"/>
          <a:chOff x="1701" y="1384"/>
          <a:chExt cx="4320" cy="1288"/>
        </a:xfrm>
      </xdr:grpSpPr>
      <xdr:sp macro="" textlink="">
        <xdr:nvSpPr>
          <xdr:cNvPr id="3" name="Rectangle 2"/>
          <xdr:cNvSpPr>
            <a:spLocks noChangeArrowheads="1"/>
          </xdr:cNvSpPr>
        </xdr:nvSpPr>
        <xdr:spPr bwMode="auto">
          <a:xfrm>
            <a:off x="1701" y="1384"/>
            <a:ext cx="134" cy="33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0" tIns="0" rIns="0" bIns="0" anchor="t" upright="1"/>
          <a:lstStyle/>
          <a:p>
            <a:pPr algn="l" rtl="0">
              <a:defRPr sz="1000"/>
            </a:pPr>
            <a:r>
              <a:rPr lang="en-US" sz="1100" b="0" i="0" u="none" strike="noStrike" baseline="0">
                <a:solidFill>
                  <a:srgbClr val="000000"/>
                </a:solidFill>
                <a:latin typeface="Calibri"/>
              </a:rPr>
              <a:t> </a:t>
            </a:r>
          </a:p>
        </xdr:txBody>
      </xdr:sp>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701" y="1384"/>
            <a:ext cx="4320" cy="128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grpSp>
    <xdr:clientData/>
  </xdr:twoCellAnchor>
  <xdr:twoCellAnchor editAs="oneCell">
    <xdr:from>
      <xdr:col>2</xdr:col>
      <xdr:colOff>381000</xdr:colOff>
      <xdr:row>1</xdr:row>
      <xdr:rowOff>28575</xdr:rowOff>
    </xdr:from>
    <xdr:to>
      <xdr:col>3</xdr:col>
      <xdr:colOff>1314450</xdr:colOff>
      <xdr:row>2</xdr:row>
      <xdr:rowOff>210436</xdr:rowOff>
    </xdr:to>
    <xdr:pic>
      <xdr:nvPicPr>
        <xdr:cNvPr id="5" name="Picture 8" descr="E:\TATT\Tournaments\ITF Tri\2016\Bmobile Log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2476500" y="200025"/>
          <a:ext cx="2352675" cy="515236"/>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679174</xdr:colOff>
      <xdr:row>0</xdr:row>
      <xdr:rowOff>0</xdr:rowOff>
    </xdr:from>
    <xdr:to>
      <xdr:col>7</xdr:col>
      <xdr:colOff>182217</xdr:colOff>
      <xdr:row>2</xdr:row>
      <xdr:rowOff>16566</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717399" y="0"/>
          <a:ext cx="1046093" cy="454716"/>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14</xdr:col>
      <xdr:colOff>91107</xdr:colOff>
      <xdr:row>0</xdr:row>
      <xdr:rowOff>0</xdr:rowOff>
    </xdr:from>
    <xdr:to>
      <xdr:col>17</xdr:col>
      <xdr:colOff>1</xdr:colOff>
      <xdr:row>2</xdr:row>
      <xdr:rowOff>24848</xdr:rowOff>
    </xdr:to>
    <xdr:grpSp>
      <xdr:nvGrpSpPr>
        <xdr:cNvPr id="5" name="Group 11"/>
        <xdr:cNvGrpSpPr>
          <a:grpSpLocks/>
        </xdr:cNvGrpSpPr>
      </xdr:nvGrpSpPr>
      <xdr:grpSpPr bwMode="auto">
        <a:xfrm>
          <a:off x="5541064" y="0"/>
          <a:ext cx="853111" cy="463826"/>
          <a:chOff x="1701" y="1384"/>
          <a:chExt cx="4320" cy="1288"/>
        </a:xfrm>
      </xdr:grpSpPr>
      <xdr:sp macro="" textlink="">
        <xdr:nvSpPr>
          <xdr:cNvPr id="6" name="Rectangle 2"/>
          <xdr:cNvSpPr>
            <a:spLocks noChangeArrowheads="1"/>
          </xdr:cNvSpPr>
        </xdr:nvSpPr>
        <xdr:spPr bwMode="auto">
          <a:xfrm>
            <a:off x="1701" y="1384"/>
            <a:ext cx="145" cy="33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0" tIns="0" rIns="0" bIns="0" anchor="t" upright="1"/>
          <a:lstStyle/>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pic>
        <xdr:nvPicPr>
          <xdr:cNvPr id="7"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701" y="1384"/>
            <a:ext cx="4320" cy="1288"/>
          </a:xfrm>
          <a:prstGeom prst="rect">
            <a:avLst/>
          </a:prstGeom>
          <a:noFill/>
          <a:extLst>
            <a:ext uri="{909E8E84-426E-40DD-AFC4-6F175D3DCCD1}">
              <a14:hiddenFill xmlns:a14="http://schemas.microsoft.com/office/drawing/2010/main" xmlns="">
                <a:solidFill>
                  <a:srgbClr val="FFFFFF"/>
                </a:solidFill>
              </a14:hiddenFill>
            </a:ext>
          </a:extLst>
        </xdr:spPr>
      </xdr:pic>
    </xdr:grpSp>
    <xdr:clientData/>
  </xdr:twoCellAnchor>
  <xdr:twoCellAnchor>
    <xdr:from>
      <xdr:col>14</xdr:col>
      <xdr:colOff>94420</xdr:colOff>
      <xdr:row>0</xdr:row>
      <xdr:rowOff>0</xdr:rowOff>
    </xdr:from>
    <xdr:to>
      <xdr:col>17</xdr:col>
      <xdr:colOff>3314</xdr:colOff>
      <xdr:row>2</xdr:row>
      <xdr:rowOff>24848</xdr:rowOff>
    </xdr:to>
    <xdr:grpSp>
      <xdr:nvGrpSpPr>
        <xdr:cNvPr id="8" name="Group 11"/>
        <xdr:cNvGrpSpPr>
          <a:grpSpLocks/>
        </xdr:cNvGrpSpPr>
      </xdr:nvGrpSpPr>
      <xdr:grpSpPr bwMode="auto">
        <a:xfrm>
          <a:off x="5544377" y="0"/>
          <a:ext cx="853111" cy="463826"/>
          <a:chOff x="1701" y="1384"/>
          <a:chExt cx="4320" cy="1288"/>
        </a:xfrm>
      </xdr:grpSpPr>
      <xdr:sp macro="" textlink="">
        <xdr:nvSpPr>
          <xdr:cNvPr id="9" name="Rectangle 2"/>
          <xdr:cNvSpPr>
            <a:spLocks noChangeArrowheads="1"/>
          </xdr:cNvSpPr>
        </xdr:nvSpPr>
        <xdr:spPr bwMode="auto">
          <a:xfrm>
            <a:off x="1701" y="1384"/>
            <a:ext cx="145" cy="33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0" tIns="0" rIns="0" bIns="0" anchor="t" upright="1"/>
          <a:lstStyle/>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pic>
        <xdr:nvPicPr>
          <xdr:cNvPr id="10"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701" y="1384"/>
            <a:ext cx="4320" cy="1288"/>
          </a:xfrm>
          <a:prstGeom prst="rect">
            <a:avLst/>
          </a:prstGeom>
          <a:noFill/>
          <a:extLst>
            <a:ext uri="{909E8E84-426E-40DD-AFC4-6F175D3DCCD1}">
              <a14:hiddenFill xmlns:a14="http://schemas.microsoft.com/office/drawing/2010/main" xmlns="">
                <a:solidFill>
                  <a:srgbClr val="FFFFFF"/>
                </a:solidFill>
              </a14:hiddenFill>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561975</xdr:colOff>
      <xdr:row>0</xdr:row>
      <xdr:rowOff>0</xdr:rowOff>
    </xdr:from>
    <xdr:to>
      <xdr:col>18</xdr:col>
      <xdr:colOff>38100</xdr:colOff>
      <xdr:row>2</xdr:row>
      <xdr:rowOff>114300</xdr:rowOff>
    </xdr:to>
    <xdr:grpSp>
      <xdr:nvGrpSpPr>
        <xdr:cNvPr id="4" name="Group 11"/>
        <xdr:cNvGrpSpPr>
          <a:grpSpLocks/>
        </xdr:cNvGrpSpPr>
      </xdr:nvGrpSpPr>
      <xdr:grpSpPr bwMode="auto">
        <a:xfrm>
          <a:off x="5305425" y="0"/>
          <a:ext cx="1133475" cy="552450"/>
          <a:chOff x="1701" y="1384"/>
          <a:chExt cx="4320" cy="1288"/>
        </a:xfrm>
      </xdr:grpSpPr>
      <xdr:sp macro="" textlink="">
        <xdr:nvSpPr>
          <xdr:cNvPr id="5" name="Rectangle 2"/>
          <xdr:cNvSpPr>
            <a:spLocks noChangeArrowheads="1"/>
          </xdr:cNvSpPr>
        </xdr:nvSpPr>
        <xdr:spPr bwMode="auto">
          <a:xfrm>
            <a:off x="1701" y="1384"/>
            <a:ext cx="145" cy="33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0" tIns="0" rIns="0" bIns="0" anchor="t" upright="1"/>
          <a:lstStyle/>
          <a:p>
            <a:pPr algn="l" rtl="0">
              <a:defRPr sz="1000"/>
            </a:pPr>
            <a:r>
              <a:rPr lang="en-US" sz="1100" b="0" i="0" u="none" strike="noStrike" baseline="0">
                <a:solidFill>
                  <a:srgbClr val="000000"/>
                </a:solidFill>
                <a:latin typeface="Calibri"/>
              </a:rPr>
              <a:t> </a:t>
            </a:r>
          </a:p>
        </xdr:txBody>
      </xdr:sp>
      <xdr:pic>
        <xdr:nvPicPr>
          <xdr:cNvPr id="6"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701" y="1384"/>
            <a:ext cx="4320" cy="1288"/>
          </a:xfrm>
          <a:prstGeom prst="rect">
            <a:avLst/>
          </a:prstGeom>
          <a:noFill/>
          <a:extLst>
            <a:ext uri="{909E8E84-426E-40DD-AFC4-6F175D3DCCD1}">
              <a14:hiddenFill xmlns:a14="http://schemas.microsoft.com/office/drawing/2010/main" xmlns="">
                <a:solidFill>
                  <a:srgbClr val="FFFFFF"/>
                </a:solidFill>
              </a14:hiddenFill>
            </a:ext>
          </a:extLst>
        </xdr:spPr>
      </xdr:pic>
    </xdr:grpSp>
    <xdr:clientData/>
  </xdr:twoCellAnchor>
  <xdr:twoCellAnchor>
    <xdr:from>
      <xdr:col>13</xdr:col>
      <xdr:colOff>200025</xdr:colOff>
      <xdr:row>6</xdr:row>
      <xdr:rowOff>9525</xdr:rowOff>
    </xdr:from>
    <xdr:to>
      <xdr:col>20</xdr:col>
      <xdr:colOff>381000</xdr:colOff>
      <xdr:row>10</xdr:row>
      <xdr:rowOff>85725</xdr:rowOff>
    </xdr:to>
    <xdr:grpSp>
      <xdr:nvGrpSpPr>
        <xdr:cNvPr id="7" name="Group 11"/>
        <xdr:cNvGrpSpPr>
          <a:grpSpLocks/>
        </xdr:cNvGrpSpPr>
      </xdr:nvGrpSpPr>
      <xdr:grpSpPr bwMode="auto">
        <a:xfrm>
          <a:off x="4943475" y="895350"/>
          <a:ext cx="2419350" cy="552450"/>
          <a:chOff x="1701" y="1384"/>
          <a:chExt cx="4320" cy="1288"/>
        </a:xfrm>
      </xdr:grpSpPr>
      <xdr:sp macro="" textlink="">
        <xdr:nvSpPr>
          <xdr:cNvPr id="8" name="Rectangle 2"/>
          <xdr:cNvSpPr>
            <a:spLocks noChangeArrowheads="1"/>
          </xdr:cNvSpPr>
        </xdr:nvSpPr>
        <xdr:spPr bwMode="auto">
          <a:xfrm>
            <a:off x="1701" y="1384"/>
            <a:ext cx="145" cy="33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0" tIns="0" rIns="0" bIns="0" anchor="t" upright="1"/>
          <a:lstStyle/>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grpSp>
    <xdr:clientData/>
  </xdr:twoCellAnchor>
  <xdr:twoCellAnchor editAs="oneCell">
    <xdr:from>
      <xdr:col>1</xdr:col>
      <xdr:colOff>9525</xdr:colOff>
      <xdr:row>0</xdr:row>
      <xdr:rowOff>123825</xdr:rowOff>
    </xdr:from>
    <xdr:to>
      <xdr:col>7</xdr:col>
      <xdr:colOff>238126</xdr:colOff>
      <xdr:row>2</xdr:row>
      <xdr:rowOff>38101</xdr:rowOff>
    </xdr:to>
    <xdr:pic>
      <xdr:nvPicPr>
        <xdr:cNvPr id="9" name="Picture 8" descr="E:\TATT\Tournaments\ITF Tri\2016\Bmobile Logo.png"/>
        <xdr:cNvPicPr/>
      </xdr:nvPicPr>
      <xdr:blipFill rotWithShape="1">
        <a:blip xmlns:r="http://schemas.openxmlformats.org/officeDocument/2006/relationships" r:embed="rId2"/>
        <a:srcRect/>
        <a:stretch/>
      </xdr:blipFill>
      <xdr:spPr bwMode="auto">
        <a:xfrm>
          <a:off x="228600" y="123825"/>
          <a:ext cx="2590801" cy="352426"/>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66675</xdr:colOff>
      <xdr:row>0</xdr:row>
      <xdr:rowOff>66675</xdr:rowOff>
    </xdr:from>
    <xdr:to>
      <xdr:col>5</xdr:col>
      <xdr:colOff>304800</xdr:colOff>
      <xdr:row>1</xdr:row>
      <xdr:rowOff>122169</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057525" y="66675"/>
          <a:ext cx="2581275" cy="550794"/>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14</xdr:col>
      <xdr:colOff>114301</xdr:colOff>
      <xdr:row>0</xdr:row>
      <xdr:rowOff>38100</xdr:rowOff>
    </xdr:from>
    <xdr:to>
      <xdr:col>17</xdr:col>
      <xdr:colOff>367337</xdr:colOff>
      <xdr:row>1</xdr:row>
      <xdr:rowOff>85724</xdr:rowOff>
    </xdr:to>
    <xdr:grpSp>
      <xdr:nvGrpSpPr>
        <xdr:cNvPr id="4" name="Group 11"/>
        <xdr:cNvGrpSpPr>
          <a:grpSpLocks/>
        </xdr:cNvGrpSpPr>
      </xdr:nvGrpSpPr>
      <xdr:grpSpPr bwMode="auto">
        <a:xfrm>
          <a:off x="9629776" y="38100"/>
          <a:ext cx="1367461" cy="542924"/>
          <a:chOff x="1701" y="1384"/>
          <a:chExt cx="4320" cy="1288"/>
        </a:xfrm>
      </xdr:grpSpPr>
      <xdr:sp macro="" textlink="">
        <xdr:nvSpPr>
          <xdr:cNvPr id="5" name="Rectangle 2"/>
          <xdr:cNvSpPr>
            <a:spLocks noChangeArrowheads="1"/>
          </xdr:cNvSpPr>
        </xdr:nvSpPr>
        <xdr:spPr bwMode="auto">
          <a:xfrm>
            <a:off x="1701" y="1384"/>
            <a:ext cx="145" cy="33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0" tIns="0" rIns="0" bIns="0" anchor="t" upright="1"/>
          <a:lstStyle/>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pic>
        <xdr:nvPicPr>
          <xdr:cNvPr id="6"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701" y="1384"/>
            <a:ext cx="4320" cy="1288"/>
          </a:xfrm>
          <a:prstGeom prst="rect">
            <a:avLst/>
          </a:prstGeom>
          <a:noFill/>
          <a:extLst>
            <a:ext uri="{909E8E84-426E-40DD-AFC4-6F175D3DCCD1}">
              <a14:hiddenFill xmlns:a14="http://schemas.microsoft.com/office/drawing/2010/main" xmlns="">
                <a:solidFill>
                  <a:srgbClr val="FFFFFF"/>
                </a:solidFill>
              </a14:hiddenFill>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19050</xdr:colOff>
      <xdr:row>0</xdr:row>
      <xdr:rowOff>28575</xdr:rowOff>
    </xdr:from>
    <xdr:to>
      <xdr:col>15</xdr:col>
      <xdr:colOff>590550</xdr:colOff>
      <xdr:row>1</xdr:row>
      <xdr:rowOff>123825</xdr:rowOff>
    </xdr:to>
    <xdr:grpSp>
      <xdr:nvGrpSpPr>
        <xdr:cNvPr id="4" name="Group 11"/>
        <xdr:cNvGrpSpPr>
          <a:grpSpLocks/>
        </xdr:cNvGrpSpPr>
      </xdr:nvGrpSpPr>
      <xdr:grpSpPr bwMode="auto">
        <a:xfrm>
          <a:off x="5469007" y="28575"/>
          <a:ext cx="687456" cy="368576"/>
          <a:chOff x="1701" y="1384"/>
          <a:chExt cx="4320" cy="1288"/>
        </a:xfrm>
      </xdr:grpSpPr>
      <xdr:sp macro="" textlink="">
        <xdr:nvSpPr>
          <xdr:cNvPr id="5" name="Rectangle 2"/>
          <xdr:cNvSpPr>
            <a:spLocks noChangeArrowheads="1"/>
          </xdr:cNvSpPr>
        </xdr:nvSpPr>
        <xdr:spPr bwMode="auto">
          <a:xfrm>
            <a:off x="1701" y="1384"/>
            <a:ext cx="120" cy="33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0" tIns="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100" b="0" i="0" u="none" strike="noStrike" kern="0" cap="none" spc="0" normalizeH="0" baseline="0" noProof="0" smtClean="0">
                <a:ln>
                  <a:noFill/>
                </a:ln>
                <a:solidFill>
                  <a:srgbClr val="000000"/>
                </a:solidFill>
                <a:effectLst/>
                <a:uLnTx/>
                <a:uFillTx/>
                <a:latin typeface="Calibri"/>
              </a:rPr>
              <a:t> </a:t>
            </a:r>
          </a:p>
        </xdr:txBody>
      </xdr:sp>
      <xdr:pic>
        <xdr:nvPicPr>
          <xdr:cNvPr id="6"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701" y="1384"/>
            <a:ext cx="4320" cy="128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grpSp>
    <xdr:clientData/>
  </xdr:twoCellAnchor>
  <xdr:twoCellAnchor editAs="oneCell">
    <xdr:from>
      <xdr:col>6</xdr:col>
      <xdr:colOff>238125</xdr:colOff>
      <xdr:row>0</xdr:row>
      <xdr:rowOff>57150</xdr:rowOff>
    </xdr:from>
    <xdr:to>
      <xdr:col>9</xdr:col>
      <xdr:colOff>0</xdr:colOff>
      <xdr:row>1</xdr:row>
      <xdr:rowOff>95250</xdr:rowOff>
    </xdr:to>
    <xdr:pic>
      <xdr:nvPicPr>
        <xdr:cNvPr id="7" name="Picture 10" descr="E:\TATT\Tournaments\ITF Tri\2016\Bmobile Logo.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2305050" y="57150"/>
          <a:ext cx="781050" cy="314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14</xdr:col>
      <xdr:colOff>95250</xdr:colOff>
      <xdr:row>0</xdr:row>
      <xdr:rowOff>0</xdr:rowOff>
    </xdr:from>
    <xdr:to>
      <xdr:col>18</xdr:col>
      <xdr:colOff>47625</xdr:colOff>
      <xdr:row>2</xdr:row>
      <xdr:rowOff>9525</xdr:rowOff>
    </xdr:to>
    <xdr:grpSp>
      <xdr:nvGrpSpPr>
        <xdr:cNvPr id="4" name="Group 11"/>
        <xdr:cNvGrpSpPr>
          <a:grpSpLocks/>
        </xdr:cNvGrpSpPr>
      </xdr:nvGrpSpPr>
      <xdr:grpSpPr bwMode="auto">
        <a:xfrm>
          <a:off x="5553075" y="0"/>
          <a:ext cx="895350" cy="447675"/>
          <a:chOff x="1701" y="1384"/>
          <a:chExt cx="4320" cy="1288"/>
        </a:xfrm>
      </xdr:grpSpPr>
      <xdr:sp macro="" textlink="">
        <xdr:nvSpPr>
          <xdr:cNvPr id="5" name="Rectangle 2"/>
          <xdr:cNvSpPr>
            <a:spLocks noChangeArrowheads="1"/>
          </xdr:cNvSpPr>
        </xdr:nvSpPr>
        <xdr:spPr bwMode="auto">
          <a:xfrm>
            <a:off x="1701" y="1384"/>
            <a:ext cx="138" cy="3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0" tIns="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100" b="0" i="0" u="none" strike="noStrike" kern="0" cap="none" spc="0" normalizeH="0" baseline="0" noProof="0" smtClean="0">
                <a:ln>
                  <a:noFill/>
                </a:ln>
                <a:solidFill>
                  <a:srgbClr val="000000"/>
                </a:solidFill>
                <a:effectLst/>
                <a:uLnTx/>
                <a:uFillTx/>
                <a:latin typeface="Calibri"/>
              </a:rPr>
              <a:t> </a:t>
            </a:r>
          </a:p>
        </xdr:txBody>
      </xdr:sp>
      <xdr:pic>
        <xdr:nvPicPr>
          <xdr:cNvPr id="6"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701" y="1384"/>
            <a:ext cx="4320" cy="128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grpSp>
    <xdr:clientData/>
  </xdr:twoCellAnchor>
  <xdr:twoCellAnchor editAs="oneCell">
    <xdr:from>
      <xdr:col>6</xdr:col>
      <xdr:colOff>171450</xdr:colOff>
      <xdr:row>0</xdr:row>
      <xdr:rowOff>0</xdr:rowOff>
    </xdr:from>
    <xdr:to>
      <xdr:col>8</xdr:col>
      <xdr:colOff>95250</xdr:colOff>
      <xdr:row>1</xdr:row>
      <xdr:rowOff>133350</xdr:rowOff>
    </xdr:to>
    <xdr:pic>
      <xdr:nvPicPr>
        <xdr:cNvPr id="7" name="Picture 10" descr="E:\TATT\Tournaments\ITF Tri\2016\Bmobile Log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2238375" y="0"/>
          <a:ext cx="828675" cy="409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14</xdr:col>
      <xdr:colOff>38100</xdr:colOff>
      <xdr:row>0</xdr:row>
      <xdr:rowOff>9525</xdr:rowOff>
    </xdr:from>
    <xdr:to>
      <xdr:col>16</xdr:col>
      <xdr:colOff>76200</xdr:colOff>
      <xdr:row>1</xdr:row>
      <xdr:rowOff>133350</xdr:rowOff>
    </xdr:to>
    <xdr:grpSp>
      <xdr:nvGrpSpPr>
        <xdr:cNvPr id="4" name="Group 11"/>
        <xdr:cNvGrpSpPr>
          <a:grpSpLocks/>
        </xdr:cNvGrpSpPr>
      </xdr:nvGrpSpPr>
      <xdr:grpSpPr bwMode="auto">
        <a:xfrm>
          <a:off x="5495925" y="9525"/>
          <a:ext cx="866775" cy="400050"/>
          <a:chOff x="1701" y="1384"/>
          <a:chExt cx="4320" cy="1288"/>
        </a:xfrm>
      </xdr:grpSpPr>
      <xdr:sp macro="" textlink="">
        <xdr:nvSpPr>
          <xdr:cNvPr id="5" name="Rectangle 2"/>
          <xdr:cNvSpPr>
            <a:spLocks noChangeArrowheads="1"/>
          </xdr:cNvSpPr>
        </xdr:nvSpPr>
        <xdr:spPr bwMode="auto">
          <a:xfrm>
            <a:off x="1701" y="1384"/>
            <a:ext cx="142" cy="337"/>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0" tIns="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100" b="0" i="0" u="none" strike="noStrike" kern="0" cap="none" spc="0" normalizeH="0" baseline="0" noProof="0" smtClean="0">
                <a:ln>
                  <a:noFill/>
                </a:ln>
                <a:solidFill>
                  <a:srgbClr val="000000"/>
                </a:solidFill>
                <a:effectLst/>
                <a:uLnTx/>
                <a:uFillTx/>
                <a:latin typeface="Calibri"/>
              </a:rPr>
              <a:t> </a:t>
            </a:r>
          </a:p>
        </xdr:txBody>
      </xdr:sp>
      <xdr:pic>
        <xdr:nvPicPr>
          <xdr:cNvPr id="6"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701" y="1384"/>
            <a:ext cx="4320" cy="128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grpSp>
    <xdr:clientData/>
  </xdr:twoCellAnchor>
  <xdr:twoCellAnchor editAs="oneCell">
    <xdr:from>
      <xdr:col>6</xdr:col>
      <xdr:colOff>247650</xdr:colOff>
      <xdr:row>0</xdr:row>
      <xdr:rowOff>76200</xdr:rowOff>
    </xdr:from>
    <xdr:to>
      <xdr:col>9</xdr:col>
      <xdr:colOff>9525</xdr:colOff>
      <xdr:row>1</xdr:row>
      <xdr:rowOff>114300</xdr:rowOff>
    </xdr:to>
    <xdr:pic>
      <xdr:nvPicPr>
        <xdr:cNvPr id="7" name="Picture 15" descr="E:\TATT\Tournaments\ITF Tri\2016\Bmobile Logo.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2314575" y="76200"/>
          <a:ext cx="781050" cy="314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14</xdr:col>
      <xdr:colOff>19050</xdr:colOff>
      <xdr:row>0</xdr:row>
      <xdr:rowOff>0</xdr:rowOff>
    </xdr:from>
    <xdr:to>
      <xdr:col>18</xdr:col>
      <xdr:colOff>123825</xdr:colOff>
      <xdr:row>1</xdr:row>
      <xdr:rowOff>190500</xdr:rowOff>
    </xdr:to>
    <xdr:grpSp>
      <xdr:nvGrpSpPr>
        <xdr:cNvPr id="4" name="Group 11"/>
        <xdr:cNvGrpSpPr>
          <a:grpSpLocks/>
        </xdr:cNvGrpSpPr>
      </xdr:nvGrpSpPr>
      <xdr:grpSpPr bwMode="auto">
        <a:xfrm>
          <a:off x="5476875" y="0"/>
          <a:ext cx="1047750" cy="466725"/>
          <a:chOff x="1701" y="1384"/>
          <a:chExt cx="4320" cy="1288"/>
        </a:xfrm>
      </xdr:grpSpPr>
      <xdr:sp macro="" textlink="">
        <xdr:nvSpPr>
          <xdr:cNvPr id="5" name="Rectangle 2"/>
          <xdr:cNvSpPr>
            <a:spLocks noChangeArrowheads="1"/>
          </xdr:cNvSpPr>
        </xdr:nvSpPr>
        <xdr:spPr bwMode="auto">
          <a:xfrm>
            <a:off x="1701" y="1384"/>
            <a:ext cx="157" cy="34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0" tIns="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100" b="0" i="0" u="none" strike="noStrike" kern="0" cap="none" spc="0" normalizeH="0" baseline="0" noProof="0" smtClean="0">
                <a:ln>
                  <a:noFill/>
                </a:ln>
                <a:solidFill>
                  <a:srgbClr val="000000"/>
                </a:solidFill>
                <a:effectLst/>
                <a:uLnTx/>
                <a:uFillTx/>
                <a:latin typeface="Calibri"/>
              </a:rPr>
              <a:t> </a:t>
            </a:r>
          </a:p>
        </xdr:txBody>
      </xdr:sp>
      <xdr:pic>
        <xdr:nvPicPr>
          <xdr:cNvPr id="6"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701" y="1384"/>
            <a:ext cx="4320" cy="128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grpSp>
    <xdr:clientData/>
  </xdr:twoCellAnchor>
  <xdr:twoCellAnchor editAs="oneCell">
    <xdr:from>
      <xdr:col>6</xdr:col>
      <xdr:colOff>200025</xdr:colOff>
      <xdr:row>0</xdr:row>
      <xdr:rowOff>0</xdr:rowOff>
    </xdr:from>
    <xdr:to>
      <xdr:col>8</xdr:col>
      <xdr:colOff>85725</xdr:colOff>
      <xdr:row>2</xdr:row>
      <xdr:rowOff>0</xdr:rowOff>
    </xdr:to>
    <xdr:pic>
      <xdr:nvPicPr>
        <xdr:cNvPr id="7" name="Picture 10" descr="E:\TATT\Tournaments\ITF Tri\2016\Bmobile Log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2266950" y="0"/>
          <a:ext cx="790575" cy="476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BLINK-B%20MOBILE%20NATIONALS%2020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er\Desktop\MIXED%20DOUBLES%20%20NATIONALS%202016.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mportant"/>
      <sheetName val="Week SetUp"/>
      <sheetName val="SetUp Officials"/>
      <sheetName val="CHECKLIST"/>
      <sheetName val="Cover page"/>
      <sheetName val="TournDir Report"/>
      <sheetName val="Referee's Report"/>
      <sheetName val="Plr Notice"/>
      <sheetName val="Male Plr List"/>
      <sheetName val="Female Plr List"/>
      <sheetName val="Men  Si Main Draw Sign-in sheet"/>
      <sheetName val="Women Si Main Draw Sign-in she "/>
      <sheetName val="Men  Si Main Draw Prep"/>
      <sheetName val="Men Si Main 16"/>
      <sheetName val="Men  Si Main 24&amp;32"/>
      <sheetName val="Women  Si Main Draw Prep"/>
      <sheetName val="Women  Si Main 16"/>
      <sheetName val="Women Si Main 24&amp;32"/>
      <sheetName val="Men Si Qual Sign-in sheet"/>
      <sheetName val="Men  Si Qual Draw Prep"/>
      <sheetName val="Men  Si Qual 32&gt;8"/>
      <sheetName val="Women Si Qual Draw Prep"/>
      <sheetName val="Men  Do Sign-in sheet"/>
      <sheetName val="Women Do Sign-in sheet "/>
      <sheetName val="Men Do Main Draw Prep"/>
      <sheetName val="Men Do Main 16"/>
      <sheetName val="Men Do Main 24&amp;32"/>
      <sheetName val="Women Do Main Draw Prep"/>
      <sheetName val="Women Do Main 16"/>
      <sheetName val="Women  Do Main 24&amp;32"/>
      <sheetName val="Plr List for OofP"/>
      <sheetName val="OofP 4 cts"/>
      <sheetName val="Sat 4th"/>
      <sheetName val="Sun 5th"/>
      <sheetName val="Mon 6th"/>
      <sheetName val="Tues 7th"/>
      <sheetName val="Wed 8th"/>
      <sheetName val="Thurs 9th"/>
      <sheetName val="Fri 10th"/>
      <sheetName val="OofP list"/>
      <sheetName val="RofP list "/>
      <sheetName val="Practice Cts (6)"/>
      <sheetName val="Practice Cts"/>
      <sheetName val="Boys Si LL List"/>
      <sheetName val="Girls' Si LL List "/>
      <sheetName val="Boys Si Alt List"/>
      <sheetName val="Girls Si Alt List"/>
      <sheetName val="Boys Do Alt List"/>
      <sheetName val="Girls Do Alt List"/>
      <sheetName val="CV's DR"/>
      <sheetName val="Offence Report"/>
      <sheetName val="Penalty card"/>
      <sheetName val="Medical Cert"/>
      <sheetName val="Unusual Ruling"/>
      <sheetName val="Country Codes"/>
      <sheetName val="ScCard Set3&amp;Front"/>
      <sheetName val="ScCard Set 1&amp;2"/>
      <sheetName val="ScCard Code etc."/>
      <sheetName val="Draw Help Sheet"/>
      <sheetName val="Si Main 32 (Hand)"/>
      <sheetName val="Si Qual 32 (Hand)"/>
      <sheetName val="Do Main 16 (Hand)"/>
      <sheetName val="Tourn Plan"/>
      <sheetName val="Officials (10 days)"/>
      <sheetName val="Officials(15 dys)"/>
      <sheetName val="BLINK-B MOBILE NATIONALS 2016"/>
    </sheetNames>
    <definedNames>
      <definedName name="Jun_Hide_CU"/>
      <definedName name="Jun_Show_CU"/>
    </definedNames>
    <sheetDataSet>
      <sheetData sheetId="0"/>
      <sheetData sheetId="1">
        <row r="6">
          <cell r="A6" t="str">
            <v>BLINK B- MOBILE</v>
          </cell>
        </row>
        <row r="8">
          <cell r="A8" t="str">
            <v>NATIONALS  OPEN</v>
          </cell>
        </row>
        <row r="10">
          <cell r="A10">
            <v>42522</v>
          </cell>
          <cell r="C10" t="str">
            <v>PORT OF  SPAIN</v>
          </cell>
          <cell r="D10" t="str">
            <v>ADULTS</v>
          </cell>
          <cell r="E10" t="str">
            <v>Chester Dalrymple</v>
          </cell>
        </row>
      </sheetData>
      <sheetData sheetId="2">
        <row r="21">
          <cell r="P21" t="str">
            <v>Umpire</v>
          </cell>
        </row>
        <row r="22">
          <cell r="P22" t="str">
            <v>R SORRILO</v>
          </cell>
        </row>
        <row r="23">
          <cell r="P23" t="str">
            <v>L CLARKE</v>
          </cell>
        </row>
        <row r="24">
          <cell r="P24" t="str">
            <v>V CHARLES</v>
          </cell>
        </row>
        <row r="25">
          <cell r="P25" t="str">
            <v>H PASCALL</v>
          </cell>
        </row>
        <row r="26">
          <cell r="P26" t="str">
            <v>T MC ALLISTER</v>
          </cell>
        </row>
        <row r="27">
          <cell r="P27" t="str">
            <v>E CHU FOR</v>
          </cell>
        </row>
        <row r="28">
          <cell r="P28" t="str">
            <v>R GIBBS</v>
          </cell>
        </row>
        <row r="29">
          <cell r="P29" t="str">
            <v/>
          </cell>
        </row>
        <row r="30">
          <cell r="P30" t="str">
            <v>None</v>
          </cell>
        </row>
      </sheetData>
      <sheetData sheetId="3"/>
      <sheetData sheetId="4"/>
      <sheetData sheetId="5"/>
      <sheetData sheetId="6"/>
      <sheetData sheetId="7"/>
      <sheetData sheetId="8"/>
      <sheetData sheetId="9"/>
      <sheetData sheetId="10"/>
      <sheetData sheetId="11"/>
      <sheetData sheetId="12">
        <row r="5">
          <cell r="R5">
            <v>16</v>
          </cell>
        </row>
        <row r="7">
          <cell r="A7">
            <v>1</v>
          </cell>
          <cell r="B7" t="str">
            <v>DUKE</v>
          </cell>
          <cell r="C7" t="str">
            <v>Akiel</v>
          </cell>
          <cell r="M7">
            <v>1</v>
          </cell>
          <cell r="Q7">
            <v>999</v>
          </cell>
          <cell r="R7">
            <v>1</v>
          </cell>
        </row>
        <row r="8">
          <cell r="A8">
            <v>2</v>
          </cell>
          <cell r="B8" t="str">
            <v>CHUNG</v>
          </cell>
          <cell r="C8" t="str">
            <v>Richard</v>
          </cell>
          <cell r="M8">
            <v>2</v>
          </cell>
          <cell r="Q8">
            <v>999</v>
          </cell>
          <cell r="R8">
            <v>2</v>
          </cell>
        </row>
        <row r="9">
          <cell r="A9">
            <v>3</v>
          </cell>
          <cell r="B9" t="str">
            <v>DE CAIRES</v>
          </cell>
          <cell r="C9" t="str">
            <v>Luke</v>
          </cell>
          <cell r="M9">
            <v>3</v>
          </cell>
          <cell r="Q9">
            <v>999</v>
          </cell>
          <cell r="R9">
            <v>3</v>
          </cell>
        </row>
        <row r="10">
          <cell r="A10">
            <v>4</v>
          </cell>
          <cell r="B10" t="str">
            <v>FONTENELLE</v>
          </cell>
          <cell r="C10" t="str">
            <v>Mc Colin</v>
          </cell>
          <cell r="M10">
            <v>4</v>
          </cell>
          <cell r="Q10">
            <v>999</v>
          </cell>
          <cell r="R10">
            <v>4</v>
          </cell>
        </row>
        <row r="11">
          <cell r="A11">
            <v>5</v>
          </cell>
          <cell r="B11" t="str">
            <v>MOHAMMED</v>
          </cell>
          <cell r="C11" t="str">
            <v>Nabeel</v>
          </cell>
          <cell r="M11">
            <v>5</v>
          </cell>
          <cell r="Q11">
            <v>999</v>
          </cell>
          <cell r="R11">
            <v>5</v>
          </cell>
        </row>
        <row r="12">
          <cell r="A12">
            <v>6</v>
          </cell>
          <cell r="B12" t="str">
            <v>LEWIS</v>
          </cell>
          <cell r="C12" t="str">
            <v>Javier</v>
          </cell>
          <cell r="M12">
            <v>6</v>
          </cell>
          <cell r="Q12">
            <v>999</v>
          </cell>
          <cell r="R12">
            <v>6</v>
          </cell>
        </row>
        <row r="13">
          <cell r="A13">
            <v>7</v>
          </cell>
          <cell r="B13" t="str">
            <v>ABRAHAM</v>
          </cell>
          <cell r="C13" t="str">
            <v>Joshua</v>
          </cell>
          <cell r="M13">
            <v>7</v>
          </cell>
          <cell r="Q13">
            <v>999</v>
          </cell>
          <cell r="R13">
            <v>7</v>
          </cell>
        </row>
        <row r="14">
          <cell r="A14">
            <v>8</v>
          </cell>
          <cell r="B14" t="str">
            <v>WARD</v>
          </cell>
          <cell r="C14" t="str">
            <v>Jerome</v>
          </cell>
          <cell r="M14">
            <v>8</v>
          </cell>
          <cell r="Q14">
            <v>999</v>
          </cell>
          <cell r="R14">
            <v>8</v>
          </cell>
        </row>
        <row r="15">
          <cell r="A15">
            <v>9</v>
          </cell>
          <cell r="B15" t="str">
            <v>ROBINSON</v>
          </cell>
          <cell r="C15" t="str">
            <v>Gian Luc</v>
          </cell>
          <cell r="M15">
            <v>999</v>
          </cell>
          <cell r="Q15">
            <v>999</v>
          </cell>
        </row>
        <row r="16">
          <cell r="A16">
            <v>10</v>
          </cell>
          <cell r="B16" t="str">
            <v>MOONASAR</v>
          </cell>
          <cell r="C16" t="str">
            <v>Keshan</v>
          </cell>
          <cell r="M16">
            <v>999</v>
          </cell>
          <cell r="Q16">
            <v>999</v>
          </cell>
        </row>
        <row r="17">
          <cell r="A17">
            <v>11</v>
          </cell>
          <cell r="B17" t="str">
            <v>PATRICK</v>
          </cell>
          <cell r="C17" t="str">
            <v>Nkrumah</v>
          </cell>
          <cell r="M17">
            <v>999</v>
          </cell>
          <cell r="Q17">
            <v>999</v>
          </cell>
        </row>
        <row r="18">
          <cell r="A18">
            <v>12</v>
          </cell>
          <cell r="B18" t="str">
            <v>GRAZETTE</v>
          </cell>
          <cell r="C18" t="str">
            <v>Ivor</v>
          </cell>
          <cell r="M18">
            <v>999</v>
          </cell>
          <cell r="Q18">
            <v>999</v>
          </cell>
        </row>
        <row r="19">
          <cell r="A19">
            <v>13</v>
          </cell>
          <cell r="B19" t="str">
            <v>THOMAS</v>
          </cell>
          <cell r="C19" t="str">
            <v>Ryan</v>
          </cell>
          <cell r="M19">
            <v>999</v>
          </cell>
          <cell r="Q19">
            <v>999</v>
          </cell>
        </row>
        <row r="20">
          <cell r="A20">
            <v>14</v>
          </cell>
          <cell r="B20" t="str">
            <v>ROBINSON</v>
          </cell>
          <cell r="C20" t="str">
            <v>Ronald</v>
          </cell>
          <cell r="M20">
            <v>999</v>
          </cell>
          <cell r="Q20">
            <v>999</v>
          </cell>
        </row>
        <row r="21">
          <cell r="A21">
            <v>15</v>
          </cell>
          <cell r="B21" t="str">
            <v>HACKSHAW</v>
          </cell>
          <cell r="C21" t="str">
            <v>Ross</v>
          </cell>
          <cell r="M21">
            <v>999</v>
          </cell>
          <cell r="Q21">
            <v>999</v>
          </cell>
        </row>
        <row r="22">
          <cell r="A22">
            <v>16</v>
          </cell>
          <cell r="B22" t="str">
            <v>HACKSHAW</v>
          </cell>
          <cell r="C22" t="str">
            <v>Scott</v>
          </cell>
          <cell r="M22">
            <v>999</v>
          </cell>
          <cell r="Q22">
            <v>999</v>
          </cell>
        </row>
        <row r="23">
          <cell r="A23">
            <v>17</v>
          </cell>
          <cell r="B23" t="str">
            <v>ANDREWS</v>
          </cell>
          <cell r="C23" t="str">
            <v>Che</v>
          </cell>
          <cell r="M23">
            <v>999</v>
          </cell>
          <cell r="Q23">
            <v>999</v>
          </cell>
        </row>
        <row r="24">
          <cell r="A24">
            <v>18</v>
          </cell>
          <cell r="B24" t="str">
            <v>DENOON</v>
          </cell>
          <cell r="C24" t="str">
            <v>Dunstan</v>
          </cell>
          <cell r="M24">
            <v>999</v>
          </cell>
          <cell r="Q24">
            <v>999</v>
          </cell>
        </row>
        <row r="25">
          <cell r="A25">
            <v>19</v>
          </cell>
          <cell r="B25" t="str">
            <v>TRIM</v>
          </cell>
          <cell r="C25" t="str">
            <v>Kyrel</v>
          </cell>
          <cell r="M25">
            <v>999</v>
          </cell>
          <cell r="Q25">
            <v>999</v>
          </cell>
        </row>
        <row r="26">
          <cell r="A26">
            <v>20</v>
          </cell>
          <cell r="B26" t="str">
            <v>VALENTINE</v>
          </cell>
          <cell r="C26" t="str">
            <v>Krystan</v>
          </cell>
          <cell r="M26">
            <v>999</v>
          </cell>
          <cell r="Q26">
            <v>999</v>
          </cell>
        </row>
        <row r="27">
          <cell r="A27">
            <v>21</v>
          </cell>
          <cell r="B27" t="str">
            <v>TOM</v>
          </cell>
          <cell r="C27" t="str">
            <v>Brandon</v>
          </cell>
          <cell r="M27">
            <v>999</v>
          </cell>
          <cell r="Q27">
            <v>999</v>
          </cell>
        </row>
        <row r="28">
          <cell r="A28">
            <v>22</v>
          </cell>
          <cell r="B28" t="str">
            <v>GREGOIRE</v>
          </cell>
          <cell r="C28" t="str">
            <v>Brandon</v>
          </cell>
          <cell r="M28">
            <v>999</v>
          </cell>
          <cell r="Q28">
            <v>999</v>
          </cell>
        </row>
        <row r="29">
          <cell r="A29">
            <v>23</v>
          </cell>
          <cell r="B29" t="str">
            <v>WEST</v>
          </cell>
          <cell r="C29" t="str">
            <v>Samuel</v>
          </cell>
          <cell r="M29">
            <v>999</v>
          </cell>
          <cell r="Q29">
            <v>999</v>
          </cell>
        </row>
        <row r="30">
          <cell r="A30">
            <v>24</v>
          </cell>
          <cell r="B30" t="str">
            <v xml:space="preserve">JAMES </v>
          </cell>
          <cell r="C30" t="str">
            <v>Kobe</v>
          </cell>
          <cell r="M30">
            <v>999</v>
          </cell>
          <cell r="Q30">
            <v>999</v>
          </cell>
        </row>
        <row r="31">
          <cell r="A31">
            <v>25</v>
          </cell>
          <cell r="B31" t="str">
            <v>BYE</v>
          </cell>
          <cell r="M31">
            <v>999</v>
          </cell>
          <cell r="Q31">
            <v>999</v>
          </cell>
        </row>
        <row r="32">
          <cell r="A32">
            <v>26</v>
          </cell>
          <cell r="B32" t="str">
            <v>LAQUIS</v>
          </cell>
          <cell r="C32" t="str">
            <v>Edward</v>
          </cell>
          <cell r="M32" t="str">
            <v>Q</v>
          </cell>
          <cell r="Q32">
            <v>999</v>
          </cell>
          <cell r="R32" t="str">
            <v>Q</v>
          </cell>
        </row>
        <row r="33">
          <cell r="A33">
            <v>27</v>
          </cell>
          <cell r="B33" t="str">
            <v>MUKERJI</v>
          </cell>
          <cell r="C33" t="str">
            <v>Jordan</v>
          </cell>
          <cell r="M33" t="str">
            <v>Q</v>
          </cell>
          <cell r="Q33">
            <v>999</v>
          </cell>
          <cell r="R33" t="str">
            <v>Q</v>
          </cell>
        </row>
        <row r="34">
          <cell r="A34">
            <v>28</v>
          </cell>
          <cell r="B34" t="str">
            <v>BRUCE</v>
          </cell>
          <cell r="C34" t="str">
            <v>Brendon</v>
          </cell>
          <cell r="M34" t="str">
            <v>Q</v>
          </cell>
          <cell r="Q34">
            <v>999</v>
          </cell>
          <cell r="R34" t="str">
            <v>Q</v>
          </cell>
        </row>
        <row r="35">
          <cell r="A35">
            <v>29</v>
          </cell>
          <cell r="B35" t="str">
            <v>RAMKISSOON</v>
          </cell>
          <cell r="C35" t="str">
            <v>Adam</v>
          </cell>
          <cell r="M35" t="str">
            <v>Q</v>
          </cell>
          <cell r="Q35">
            <v>999</v>
          </cell>
          <cell r="R35" t="str">
            <v>Q</v>
          </cell>
        </row>
        <row r="36">
          <cell r="A36">
            <v>30</v>
          </cell>
          <cell r="B36" t="str">
            <v>CHAN</v>
          </cell>
          <cell r="C36" t="str">
            <v>Aaron</v>
          </cell>
          <cell r="M36" t="str">
            <v>Q</v>
          </cell>
          <cell r="Q36">
            <v>999</v>
          </cell>
          <cell r="R36" t="str">
            <v>Q</v>
          </cell>
        </row>
        <row r="37">
          <cell r="A37">
            <v>31</v>
          </cell>
          <cell r="B37" t="str">
            <v>JEARY</v>
          </cell>
          <cell r="C37" t="str">
            <v>Ethan</v>
          </cell>
          <cell r="M37" t="str">
            <v>Q</v>
          </cell>
          <cell r="Q37">
            <v>999</v>
          </cell>
          <cell r="R37" t="str">
            <v>Q</v>
          </cell>
        </row>
        <row r="38">
          <cell r="A38">
            <v>32</v>
          </cell>
          <cell r="B38" t="str">
            <v>GARSEE</v>
          </cell>
          <cell r="C38" t="str">
            <v>Jameel</v>
          </cell>
          <cell r="M38" t="str">
            <v>Q</v>
          </cell>
          <cell r="Q38">
            <v>999</v>
          </cell>
          <cell r="R38" t="str">
            <v>Q</v>
          </cell>
        </row>
        <row r="39">
          <cell r="A39">
            <v>33</v>
          </cell>
          <cell r="B39" t="str">
            <v>YOUSEFF</v>
          </cell>
          <cell r="C39" t="str">
            <v>Farid</v>
          </cell>
          <cell r="M39" t="str">
            <v>Q</v>
          </cell>
          <cell r="Q39">
            <v>999</v>
          </cell>
          <cell r="R39" t="str">
            <v>Q</v>
          </cell>
        </row>
        <row r="40">
          <cell r="A40">
            <v>34</v>
          </cell>
          <cell r="M40">
            <v>999</v>
          </cell>
          <cell r="Q40">
            <v>999</v>
          </cell>
        </row>
        <row r="41">
          <cell r="A41">
            <v>35</v>
          </cell>
          <cell r="M41">
            <v>999</v>
          </cell>
          <cell r="Q41">
            <v>999</v>
          </cell>
        </row>
        <row r="42">
          <cell r="A42">
            <v>36</v>
          </cell>
          <cell r="M42">
            <v>999</v>
          </cell>
          <cell r="Q42">
            <v>999</v>
          </cell>
        </row>
        <row r="43">
          <cell r="A43">
            <v>37</v>
          </cell>
          <cell r="M43">
            <v>999</v>
          </cell>
          <cell r="Q43">
            <v>999</v>
          </cell>
        </row>
        <row r="44">
          <cell r="A44">
            <v>38</v>
          </cell>
          <cell r="M44">
            <v>999</v>
          </cell>
          <cell r="Q44">
            <v>999</v>
          </cell>
        </row>
        <row r="45">
          <cell r="A45">
            <v>39</v>
          </cell>
          <cell r="M45">
            <v>999</v>
          </cell>
          <cell r="Q45">
            <v>999</v>
          </cell>
        </row>
        <row r="46">
          <cell r="A46">
            <v>40</v>
          </cell>
          <cell r="M46">
            <v>999</v>
          </cell>
          <cell r="Q46">
            <v>999</v>
          </cell>
        </row>
        <row r="47">
          <cell r="A47">
            <v>41</v>
          </cell>
          <cell r="M47">
            <v>999</v>
          </cell>
          <cell r="Q47">
            <v>999</v>
          </cell>
        </row>
        <row r="48">
          <cell r="A48">
            <v>42</v>
          </cell>
          <cell r="M48">
            <v>999</v>
          </cell>
          <cell r="Q48">
            <v>999</v>
          </cell>
        </row>
        <row r="49">
          <cell r="A49">
            <v>43</v>
          </cell>
          <cell r="M49">
            <v>999</v>
          </cell>
          <cell r="Q49">
            <v>999</v>
          </cell>
        </row>
        <row r="50">
          <cell r="A50">
            <v>44</v>
          </cell>
          <cell r="M50">
            <v>999</v>
          </cell>
          <cell r="Q50">
            <v>999</v>
          </cell>
        </row>
        <row r="51">
          <cell r="A51">
            <v>45</v>
          </cell>
          <cell r="M51">
            <v>999</v>
          </cell>
          <cell r="Q51">
            <v>999</v>
          </cell>
        </row>
        <row r="52">
          <cell r="A52">
            <v>46</v>
          </cell>
          <cell r="M52">
            <v>999</v>
          </cell>
          <cell r="Q52">
            <v>999</v>
          </cell>
        </row>
        <row r="53">
          <cell r="A53">
            <v>47</v>
          </cell>
          <cell r="M53">
            <v>999</v>
          </cell>
          <cell r="Q53">
            <v>999</v>
          </cell>
        </row>
        <row r="54">
          <cell r="A54">
            <v>48</v>
          </cell>
          <cell r="M54">
            <v>999</v>
          </cell>
          <cell r="Q54">
            <v>999</v>
          </cell>
        </row>
        <row r="55">
          <cell r="A55">
            <v>49</v>
          </cell>
          <cell r="M55">
            <v>999</v>
          </cell>
          <cell r="Q55">
            <v>999</v>
          </cell>
        </row>
        <row r="56">
          <cell r="A56">
            <v>50</v>
          </cell>
          <cell r="M56">
            <v>999</v>
          </cell>
          <cell r="Q56">
            <v>999</v>
          </cell>
        </row>
        <row r="57">
          <cell r="A57">
            <v>51</v>
          </cell>
          <cell r="M57">
            <v>999</v>
          </cell>
          <cell r="Q57">
            <v>999</v>
          </cell>
        </row>
        <row r="58">
          <cell r="A58">
            <v>52</v>
          </cell>
          <cell r="M58">
            <v>999</v>
          </cell>
          <cell r="Q58">
            <v>999</v>
          </cell>
        </row>
        <row r="59">
          <cell r="A59">
            <v>53</v>
          </cell>
          <cell r="M59">
            <v>999</v>
          </cell>
          <cell r="Q59">
            <v>999</v>
          </cell>
        </row>
        <row r="60">
          <cell r="A60">
            <v>54</v>
          </cell>
          <cell r="M60">
            <v>999</v>
          </cell>
          <cell r="Q60">
            <v>999</v>
          </cell>
        </row>
        <row r="61">
          <cell r="A61">
            <v>55</v>
          </cell>
          <cell r="M61">
            <v>999</v>
          </cell>
          <cell r="Q61">
            <v>999</v>
          </cell>
        </row>
        <row r="62">
          <cell r="A62">
            <v>56</v>
          </cell>
          <cell r="M62">
            <v>999</v>
          </cell>
          <cell r="Q62">
            <v>999</v>
          </cell>
        </row>
        <row r="63">
          <cell r="A63">
            <v>57</v>
          </cell>
          <cell r="M63">
            <v>999</v>
          </cell>
          <cell r="Q63">
            <v>999</v>
          </cell>
        </row>
        <row r="64">
          <cell r="A64">
            <v>58</v>
          </cell>
          <cell r="M64">
            <v>999</v>
          </cell>
          <cell r="Q64">
            <v>999</v>
          </cell>
        </row>
        <row r="65">
          <cell r="A65">
            <v>59</v>
          </cell>
          <cell r="M65">
            <v>999</v>
          </cell>
          <cell r="Q65">
            <v>999</v>
          </cell>
        </row>
        <row r="66">
          <cell r="A66">
            <v>60</v>
          </cell>
          <cell r="M66">
            <v>999</v>
          </cell>
          <cell r="Q66">
            <v>999</v>
          </cell>
        </row>
        <row r="67">
          <cell r="A67">
            <v>61</v>
          </cell>
          <cell r="M67">
            <v>999</v>
          </cell>
          <cell r="Q67">
            <v>999</v>
          </cell>
        </row>
        <row r="68">
          <cell r="A68">
            <v>62</v>
          </cell>
          <cell r="M68">
            <v>999</v>
          </cell>
          <cell r="Q68">
            <v>999</v>
          </cell>
        </row>
        <row r="69">
          <cell r="A69">
            <v>63</v>
          </cell>
          <cell r="M69">
            <v>999</v>
          </cell>
          <cell r="Q69">
            <v>999</v>
          </cell>
        </row>
        <row r="70">
          <cell r="A70">
            <v>64</v>
          </cell>
          <cell r="M70">
            <v>999</v>
          </cell>
          <cell r="Q70">
            <v>999</v>
          </cell>
        </row>
        <row r="71">
          <cell r="A71">
            <v>65</v>
          </cell>
          <cell r="M71">
            <v>999</v>
          </cell>
          <cell r="Q71">
            <v>999</v>
          </cell>
        </row>
        <row r="72">
          <cell r="A72">
            <v>66</v>
          </cell>
          <cell r="M72">
            <v>999</v>
          </cell>
          <cell r="Q72">
            <v>999</v>
          </cell>
        </row>
        <row r="73">
          <cell r="A73">
            <v>67</v>
          </cell>
          <cell r="M73">
            <v>999</v>
          </cell>
          <cell r="Q73">
            <v>999</v>
          </cell>
        </row>
        <row r="74">
          <cell r="A74">
            <v>68</v>
          </cell>
          <cell r="M74">
            <v>999</v>
          </cell>
          <cell r="Q74">
            <v>999</v>
          </cell>
        </row>
        <row r="75">
          <cell r="A75">
            <v>69</v>
          </cell>
          <cell r="M75">
            <v>999</v>
          </cell>
          <cell r="Q75">
            <v>999</v>
          </cell>
        </row>
        <row r="76">
          <cell r="A76">
            <v>70</v>
          </cell>
          <cell r="M76">
            <v>999</v>
          </cell>
          <cell r="Q76">
            <v>999</v>
          </cell>
        </row>
        <row r="77">
          <cell r="A77">
            <v>71</v>
          </cell>
          <cell r="M77">
            <v>999</v>
          </cell>
          <cell r="Q77">
            <v>999</v>
          </cell>
        </row>
        <row r="78">
          <cell r="A78">
            <v>72</v>
          </cell>
          <cell r="M78">
            <v>999</v>
          </cell>
          <cell r="Q78">
            <v>999</v>
          </cell>
        </row>
        <row r="79">
          <cell r="A79">
            <v>73</v>
          </cell>
          <cell r="M79">
            <v>999</v>
          </cell>
          <cell r="Q79">
            <v>999</v>
          </cell>
        </row>
        <row r="80">
          <cell r="A80">
            <v>74</v>
          </cell>
          <cell r="M80">
            <v>999</v>
          </cell>
          <cell r="Q80">
            <v>999</v>
          </cell>
        </row>
        <row r="81">
          <cell r="A81">
            <v>75</v>
          </cell>
          <cell r="M81">
            <v>999</v>
          </cell>
          <cell r="Q81">
            <v>999</v>
          </cell>
        </row>
        <row r="82">
          <cell r="A82">
            <v>76</v>
          </cell>
          <cell r="M82">
            <v>999</v>
          </cell>
          <cell r="Q82">
            <v>999</v>
          </cell>
        </row>
        <row r="83">
          <cell r="A83">
            <v>77</v>
          </cell>
          <cell r="M83">
            <v>999</v>
          </cell>
          <cell r="Q83">
            <v>999</v>
          </cell>
        </row>
        <row r="84">
          <cell r="A84">
            <v>78</v>
          </cell>
          <cell r="M84">
            <v>999</v>
          </cell>
          <cell r="Q84">
            <v>999</v>
          </cell>
        </row>
        <row r="85">
          <cell r="A85">
            <v>79</v>
          </cell>
          <cell r="M85">
            <v>999</v>
          </cell>
          <cell r="Q85">
            <v>999</v>
          </cell>
        </row>
        <row r="86">
          <cell r="A86">
            <v>80</v>
          </cell>
          <cell r="M86">
            <v>999</v>
          </cell>
          <cell r="Q86">
            <v>999</v>
          </cell>
        </row>
        <row r="87">
          <cell r="A87">
            <v>81</v>
          </cell>
          <cell r="M87">
            <v>999</v>
          </cell>
          <cell r="Q87">
            <v>999</v>
          </cell>
        </row>
        <row r="88">
          <cell r="A88">
            <v>82</v>
          </cell>
          <cell r="M88">
            <v>999</v>
          </cell>
          <cell r="Q88">
            <v>999</v>
          </cell>
        </row>
        <row r="89">
          <cell r="A89">
            <v>83</v>
          </cell>
          <cell r="M89">
            <v>999</v>
          </cell>
          <cell r="Q89">
            <v>999</v>
          </cell>
        </row>
        <row r="90">
          <cell r="A90">
            <v>84</v>
          </cell>
          <cell r="M90">
            <v>999</v>
          </cell>
          <cell r="Q90">
            <v>999</v>
          </cell>
        </row>
        <row r="91">
          <cell r="A91">
            <v>85</v>
          </cell>
          <cell r="M91">
            <v>999</v>
          </cell>
          <cell r="Q91">
            <v>999</v>
          </cell>
        </row>
        <row r="92">
          <cell r="A92">
            <v>86</v>
          </cell>
          <cell r="M92">
            <v>999</v>
          </cell>
          <cell r="Q92">
            <v>999</v>
          </cell>
        </row>
        <row r="93">
          <cell r="A93">
            <v>87</v>
          </cell>
          <cell r="M93">
            <v>999</v>
          </cell>
          <cell r="Q93">
            <v>999</v>
          </cell>
        </row>
        <row r="94">
          <cell r="A94">
            <v>88</v>
          </cell>
          <cell r="M94">
            <v>999</v>
          </cell>
          <cell r="Q94">
            <v>999</v>
          </cell>
        </row>
        <row r="95">
          <cell r="A95">
            <v>89</v>
          </cell>
          <cell r="M95">
            <v>999</v>
          </cell>
          <cell r="Q95">
            <v>999</v>
          </cell>
        </row>
        <row r="96">
          <cell r="A96">
            <v>90</v>
          </cell>
          <cell r="M96">
            <v>999</v>
          </cell>
          <cell r="Q96">
            <v>999</v>
          </cell>
        </row>
        <row r="97">
          <cell r="A97">
            <v>91</v>
          </cell>
          <cell r="M97">
            <v>999</v>
          </cell>
          <cell r="Q97">
            <v>999</v>
          </cell>
        </row>
        <row r="98">
          <cell r="A98">
            <v>92</v>
          </cell>
          <cell r="M98">
            <v>999</v>
          </cell>
          <cell r="Q98">
            <v>999</v>
          </cell>
        </row>
        <row r="99">
          <cell r="A99">
            <v>93</v>
          </cell>
          <cell r="M99">
            <v>999</v>
          </cell>
          <cell r="Q99">
            <v>999</v>
          </cell>
        </row>
        <row r="100">
          <cell r="A100">
            <v>94</v>
          </cell>
          <cell r="M100">
            <v>999</v>
          </cell>
          <cell r="Q100">
            <v>999</v>
          </cell>
        </row>
        <row r="101">
          <cell r="A101">
            <v>95</v>
          </cell>
          <cell r="M101">
            <v>999</v>
          </cell>
          <cell r="Q101">
            <v>999</v>
          </cell>
        </row>
        <row r="102">
          <cell r="A102">
            <v>96</v>
          </cell>
          <cell r="M102">
            <v>999</v>
          </cell>
          <cell r="Q102">
            <v>999</v>
          </cell>
        </row>
        <row r="103">
          <cell r="A103">
            <v>97</v>
          </cell>
          <cell r="M103">
            <v>999</v>
          </cell>
          <cell r="Q103">
            <v>999</v>
          </cell>
        </row>
        <row r="104">
          <cell r="A104">
            <v>98</v>
          </cell>
          <cell r="M104">
            <v>999</v>
          </cell>
          <cell r="Q104">
            <v>999</v>
          </cell>
        </row>
        <row r="105">
          <cell r="A105">
            <v>99</v>
          </cell>
          <cell r="M105">
            <v>999</v>
          </cell>
          <cell r="Q105">
            <v>999</v>
          </cell>
        </row>
        <row r="106">
          <cell r="A106">
            <v>100</v>
          </cell>
          <cell r="M106">
            <v>999</v>
          </cell>
          <cell r="Q106">
            <v>999</v>
          </cell>
        </row>
        <row r="107">
          <cell r="A107">
            <v>101</v>
          </cell>
          <cell r="M107">
            <v>999</v>
          </cell>
          <cell r="Q107">
            <v>999</v>
          </cell>
        </row>
        <row r="108">
          <cell r="A108">
            <v>102</v>
          </cell>
          <cell r="M108">
            <v>999</v>
          </cell>
          <cell r="Q108">
            <v>999</v>
          </cell>
        </row>
        <row r="109">
          <cell r="A109">
            <v>103</v>
          </cell>
          <cell r="M109">
            <v>999</v>
          </cell>
          <cell r="Q109">
            <v>999</v>
          </cell>
        </row>
        <row r="110">
          <cell r="A110">
            <v>104</v>
          </cell>
          <cell r="M110">
            <v>999</v>
          </cell>
          <cell r="Q110">
            <v>999</v>
          </cell>
        </row>
        <row r="111">
          <cell r="A111">
            <v>105</v>
          </cell>
          <cell r="M111">
            <v>999</v>
          </cell>
          <cell r="Q111">
            <v>999</v>
          </cell>
        </row>
        <row r="112">
          <cell r="A112">
            <v>106</v>
          </cell>
          <cell r="M112">
            <v>999</v>
          </cell>
          <cell r="Q112">
            <v>999</v>
          </cell>
        </row>
        <row r="113">
          <cell r="A113">
            <v>107</v>
          </cell>
          <cell r="M113">
            <v>999</v>
          </cell>
          <cell r="Q113">
            <v>999</v>
          </cell>
        </row>
        <row r="114">
          <cell r="A114">
            <v>108</v>
          </cell>
          <cell r="M114">
            <v>999</v>
          </cell>
          <cell r="Q114">
            <v>999</v>
          </cell>
        </row>
        <row r="115">
          <cell r="A115">
            <v>109</v>
          </cell>
          <cell r="M115">
            <v>999</v>
          </cell>
          <cell r="Q115">
            <v>999</v>
          </cell>
        </row>
        <row r="116">
          <cell r="A116">
            <v>110</v>
          </cell>
          <cell r="M116">
            <v>999</v>
          </cell>
          <cell r="Q116">
            <v>999</v>
          </cell>
        </row>
        <row r="117">
          <cell r="A117">
            <v>111</v>
          </cell>
          <cell r="M117">
            <v>999</v>
          </cell>
          <cell r="Q117">
            <v>999</v>
          </cell>
        </row>
        <row r="118">
          <cell r="A118">
            <v>112</v>
          </cell>
          <cell r="M118">
            <v>999</v>
          </cell>
          <cell r="Q118">
            <v>999</v>
          </cell>
        </row>
        <row r="119">
          <cell r="A119">
            <v>113</v>
          </cell>
          <cell r="M119">
            <v>999</v>
          </cell>
          <cell r="Q119">
            <v>999</v>
          </cell>
        </row>
        <row r="120">
          <cell r="A120">
            <v>114</v>
          </cell>
          <cell r="M120">
            <v>999</v>
          </cell>
          <cell r="Q120">
            <v>999</v>
          </cell>
        </row>
        <row r="121">
          <cell r="A121">
            <v>115</v>
          </cell>
          <cell r="M121">
            <v>999</v>
          </cell>
          <cell r="Q121">
            <v>999</v>
          </cell>
        </row>
        <row r="122">
          <cell r="A122">
            <v>116</v>
          </cell>
          <cell r="M122">
            <v>999</v>
          </cell>
          <cell r="Q122">
            <v>999</v>
          </cell>
        </row>
        <row r="123">
          <cell r="A123">
            <v>117</v>
          </cell>
          <cell r="M123">
            <v>999</v>
          </cell>
          <cell r="Q123">
            <v>999</v>
          </cell>
        </row>
        <row r="124">
          <cell r="A124">
            <v>118</v>
          </cell>
          <cell r="M124">
            <v>999</v>
          </cell>
          <cell r="Q124">
            <v>999</v>
          </cell>
        </row>
        <row r="125">
          <cell r="A125">
            <v>119</v>
          </cell>
          <cell r="M125">
            <v>999</v>
          </cell>
          <cell r="Q125">
            <v>999</v>
          </cell>
        </row>
        <row r="126">
          <cell r="A126">
            <v>120</v>
          </cell>
          <cell r="M126">
            <v>999</v>
          </cell>
          <cell r="Q126">
            <v>999</v>
          </cell>
        </row>
        <row r="127">
          <cell r="A127">
            <v>121</v>
          </cell>
          <cell r="M127">
            <v>999</v>
          </cell>
          <cell r="Q127">
            <v>999</v>
          </cell>
        </row>
        <row r="128">
          <cell r="A128">
            <v>122</v>
          </cell>
          <cell r="M128">
            <v>999</v>
          </cell>
          <cell r="Q128">
            <v>999</v>
          </cell>
        </row>
        <row r="129">
          <cell r="A129">
            <v>123</v>
          </cell>
          <cell r="M129">
            <v>999</v>
          </cell>
          <cell r="Q129">
            <v>999</v>
          </cell>
        </row>
        <row r="130">
          <cell r="A130">
            <v>124</v>
          </cell>
          <cell r="M130">
            <v>999</v>
          </cell>
          <cell r="Q130">
            <v>999</v>
          </cell>
        </row>
        <row r="131">
          <cell r="A131">
            <v>125</v>
          </cell>
          <cell r="M131">
            <v>999</v>
          </cell>
          <cell r="Q131">
            <v>999</v>
          </cell>
        </row>
        <row r="132">
          <cell r="A132">
            <v>126</v>
          </cell>
          <cell r="M132">
            <v>999</v>
          </cell>
          <cell r="Q132">
            <v>999</v>
          </cell>
        </row>
        <row r="133">
          <cell r="A133">
            <v>127</v>
          </cell>
          <cell r="M133">
            <v>999</v>
          </cell>
          <cell r="Q133">
            <v>999</v>
          </cell>
        </row>
        <row r="134">
          <cell r="A134">
            <v>128</v>
          </cell>
          <cell r="M134">
            <v>999</v>
          </cell>
          <cell r="Q134">
            <v>999</v>
          </cell>
        </row>
      </sheetData>
      <sheetData sheetId="13"/>
      <sheetData sheetId="14"/>
      <sheetData sheetId="15"/>
      <sheetData sheetId="16"/>
      <sheetData sheetId="17"/>
      <sheetData sheetId="18"/>
      <sheetData sheetId="19">
        <row r="5">
          <cell r="R5">
            <v>8</v>
          </cell>
        </row>
        <row r="7">
          <cell r="A7">
            <v>1</v>
          </cell>
          <cell r="B7" t="str">
            <v>LAQUIS</v>
          </cell>
          <cell r="C7" t="str">
            <v>Edward</v>
          </cell>
          <cell r="M7">
            <v>1</v>
          </cell>
          <cell r="P7">
            <v>0</v>
          </cell>
          <cell r="Q7">
            <v>999</v>
          </cell>
          <cell r="R7">
            <v>1</v>
          </cell>
        </row>
        <row r="8">
          <cell r="A8">
            <v>2</v>
          </cell>
          <cell r="B8" t="str">
            <v>MUKERJI</v>
          </cell>
          <cell r="C8" t="str">
            <v>Jordan</v>
          </cell>
          <cell r="M8">
            <v>2</v>
          </cell>
          <cell r="P8">
            <v>0</v>
          </cell>
          <cell r="Q8">
            <v>999</v>
          </cell>
          <cell r="R8">
            <v>2</v>
          </cell>
        </row>
        <row r="9">
          <cell r="A9">
            <v>3</v>
          </cell>
          <cell r="B9" t="str">
            <v>BRUCE</v>
          </cell>
          <cell r="C9" t="str">
            <v>Brendon</v>
          </cell>
          <cell r="M9">
            <v>3</v>
          </cell>
          <cell r="P9">
            <v>0</v>
          </cell>
          <cell r="Q9">
            <v>999</v>
          </cell>
          <cell r="R9">
            <v>3</v>
          </cell>
        </row>
        <row r="10">
          <cell r="A10">
            <v>4</v>
          </cell>
          <cell r="B10" t="str">
            <v>RAMKISSON</v>
          </cell>
          <cell r="C10" t="str">
            <v>Adam</v>
          </cell>
          <cell r="M10">
            <v>4</v>
          </cell>
          <cell r="P10">
            <v>0</v>
          </cell>
          <cell r="Q10">
            <v>999</v>
          </cell>
          <cell r="R10">
            <v>4</v>
          </cell>
        </row>
        <row r="11">
          <cell r="A11">
            <v>5</v>
          </cell>
          <cell r="B11" t="str">
            <v>CHAN</v>
          </cell>
          <cell r="C11" t="str">
            <v>Aaron</v>
          </cell>
          <cell r="M11">
            <v>5</v>
          </cell>
          <cell r="P11">
            <v>0</v>
          </cell>
          <cell r="Q11">
            <v>999</v>
          </cell>
          <cell r="R11">
            <v>5</v>
          </cell>
        </row>
        <row r="12">
          <cell r="A12">
            <v>6</v>
          </cell>
          <cell r="B12" t="str">
            <v>JEARY`</v>
          </cell>
          <cell r="C12" t="str">
            <v>Ethan</v>
          </cell>
          <cell r="M12">
            <v>6</v>
          </cell>
          <cell r="P12">
            <v>0</v>
          </cell>
          <cell r="Q12">
            <v>999</v>
          </cell>
          <cell r="R12">
            <v>6</v>
          </cell>
        </row>
        <row r="13">
          <cell r="A13">
            <v>7</v>
          </cell>
          <cell r="B13" t="str">
            <v>GARSEE</v>
          </cell>
          <cell r="C13" t="str">
            <v>Jameel</v>
          </cell>
          <cell r="M13">
            <v>7</v>
          </cell>
          <cell r="P13">
            <v>0</v>
          </cell>
          <cell r="Q13">
            <v>999</v>
          </cell>
          <cell r="R13">
            <v>7</v>
          </cell>
        </row>
        <row r="14">
          <cell r="A14">
            <v>8</v>
          </cell>
          <cell r="B14" t="str">
            <v>YOUSEFF</v>
          </cell>
          <cell r="C14" t="str">
            <v>Farid</v>
          </cell>
          <cell r="M14">
            <v>8</v>
          </cell>
          <cell r="P14">
            <v>0</v>
          </cell>
          <cell r="Q14">
            <v>999</v>
          </cell>
          <cell r="R14">
            <v>8</v>
          </cell>
        </row>
        <row r="15">
          <cell r="A15">
            <v>9</v>
          </cell>
          <cell r="B15" t="str">
            <v>NWOKOLO</v>
          </cell>
          <cell r="C15" t="str">
            <v>Ebolum</v>
          </cell>
          <cell r="M15">
            <v>999</v>
          </cell>
          <cell r="P15">
            <v>0</v>
          </cell>
          <cell r="Q15">
            <v>999</v>
          </cell>
        </row>
        <row r="16">
          <cell r="A16">
            <v>10</v>
          </cell>
          <cell r="B16" t="str">
            <v>SIMON</v>
          </cell>
          <cell r="C16" t="str">
            <v>Everest</v>
          </cell>
          <cell r="M16">
            <v>999</v>
          </cell>
          <cell r="P16">
            <v>0</v>
          </cell>
          <cell r="Q16">
            <v>999</v>
          </cell>
        </row>
        <row r="17">
          <cell r="A17">
            <v>11</v>
          </cell>
          <cell r="B17" t="str">
            <v>SYLVESTER</v>
          </cell>
          <cell r="C17" t="str">
            <v>Levon</v>
          </cell>
          <cell r="M17">
            <v>999</v>
          </cell>
          <cell r="P17">
            <v>0</v>
          </cell>
          <cell r="Q17">
            <v>999</v>
          </cell>
        </row>
        <row r="18">
          <cell r="A18">
            <v>12</v>
          </cell>
          <cell r="B18" t="str">
            <v>KERRY</v>
          </cell>
          <cell r="C18" t="str">
            <v>Kyle</v>
          </cell>
          <cell r="M18">
            <v>999</v>
          </cell>
          <cell r="P18">
            <v>0</v>
          </cell>
          <cell r="Q18">
            <v>999</v>
          </cell>
        </row>
        <row r="19">
          <cell r="A19">
            <v>13</v>
          </cell>
          <cell r="B19" t="str">
            <v>PEMBERTON</v>
          </cell>
          <cell r="C19" t="str">
            <v>Michael</v>
          </cell>
          <cell r="M19">
            <v>999</v>
          </cell>
          <cell r="P19">
            <v>0</v>
          </cell>
          <cell r="Q19">
            <v>999</v>
          </cell>
        </row>
        <row r="20">
          <cell r="A20">
            <v>14</v>
          </cell>
          <cell r="B20" t="str">
            <v>WEST</v>
          </cell>
          <cell r="C20" t="str">
            <v>Michael</v>
          </cell>
          <cell r="M20">
            <v>999</v>
          </cell>
          <cell r="P20">
            <v>0</v>
          </cell>
          <cell r="Q20">
            <v>999</v>
          </cell>
        </row>
        <row r="21">
          <cell r="A21">
            <v>15</v>
          </cell>
          <cell r="B21" t="str">
            <v>WILKINSON</v>
          </cell>
          <cell r="C21" t="str">
            <v>Rahsaan</v>
          </cell>
          <cell r="M21">
            <v>999</v>
          </cell>
          <cell r="P21">
            <v>0</v>
          </cell>
          <cell r="Q21">
            <v>999</v>
          </cell>
        </row>
        <row r="22">
          <cell r="A22">
            <v>16</v>
          </cell>
          <cell r="B22" t="str">
            <v>SANDY</v>
          </cell>
          <cell r="C22" t="str">
            <v>Clint</v>
          </cell>
          <cell r="M22">
            <v>999</v>
          </cell>
          <cell r="P22">
            <v>0</v>
          </cell>
          <cell r="Q22">
            <v>999</v>
          </cell>
        </row>
        <row r="23">
          <cell r="A23">
            <v>17</v>
          </cell>
          <cell r="B23" t="str">
            <v>ANGUS</v>
          </cell>
          <cell r="C23" t="str">
            <v>Danyel</v>
          </cell>
          <cell r="M23">
            <v>999</v>
          </cell>
          <cell r="P23">
            <v>0</v>
          </cell>
          <cell r="Q23">
            <v>999</v>
          </cell>
        </row>
        <row r="24">
          <cell r="A24">
            <v>18</v>
          </cell>
          <cell r="M24">
            <v>999</v>
          </cell>
          <cell r="P24">
            <v>0</v>
          </cell>
          <cell r="Q24">
            <v>999</v>
          </cell>
        </row>
        <row r="25">
          <cell r="A25">
            <v>19</v>
          </cell>
          <cell r="B25" t="str">
            <v>BYE</v>
          </cell>
          <cell r="M25">
            <v>999</v>
          </cell>
          <cell r="P25">
            <v>0</v>
          </cell>
          <cell r="Q25">
            <v>999</v>
          </cell>
        </row>
        <row r="26">
          <cell r="A26">
            <v>20</v>
          </cell>
          <cell r="M26">
            <v>999</v>
          </cell>
          <cell r="P26">
            <v>0</v>
          </cell>
          <cell r="Q26">
            <v>999</v>
          </cell>
        </row>
        <row r="27">
          <cell r="A27">
            <v>21</v>
          </cell>
          <cell r="M27">
            <v>999</v>
          </cell>
          <cell r="P27">
            <v>0</v>
          </cell>
          <cell r="Q27">
            <v>999</v>
          </cell>
        </row>
        <row r="28">
          <cell r="A28">
            <v>22</v>
          </cell>
          <cell r="M28">
            <v>999</v>
          </cell>
          <cell r="P28">
            <v>0</v>
          </cell>
          <cell r="Q28">
            <v>999</v>
          </cell>
        </row>
        <row r="29">
          <cell r="A29">
            <v>23</v>
          </cell>
          <cell r="M29">
            <v>999</v>
          </cell>
          <cell r="P29">
            <v>0</v>
          </cell>
          <cell r="Q29">
            <v>999</v>
          </cell>
        </row>
        <row r="30">
          <cell r="A30">
            <v>24</v>
          </cell>
          <cell r="M30">
            <v>999</v>
          </cell>
          <cell r="P30">
            <v>0</v>
          </cell>
          <cell r="Q30">
            <v>999</v>
          </cell>
        </row>
        <row r="31">
          <cell r="A31">
            <v>25</v>
          </cell>
          <cell r="M31">
            <v>999</v>
          </cell>
          <cell r="P31">
            <v>0</v>
          </cell>
          <cell r="Q31">
            <v>999</v>
          </cell>
        </row>
        <row r="32">
          <cell r="A32">
            <v>26</v>
          </cell>
          <cell r="M32">
            <v>999</v>
          </cell>
          <cell r="P32">
            <v>0</v>
          </cell>
          <cell r="Q32">
            <v>999</v>
          </cell>
        </row>
        <row r="33">
          <cell r="A33">
            <v>27</v>
          </cell>
          <cell r="M33">
            <v>999</v>
          </cell>
          <cell r="P33">
            <v>0</v>
          </cell>
          <cell r="Q33">
            <v>999</v>
          </cell>
        </row>
        <row r="34">
          <cell r="A34">
            <v>28</v>
          </cell>
          <cell r="M34">
            <v>999</v>
          </cell>
          <cell r="P34">
            <v>0</v>
          </cell>
          <cell r="Q34">
            <v>999</v>
          </cell>
        </row>
        <row r="35">
          <cell r="A35">
            <v>29</v>
          </cell>
          <cell r="M35">
            <v>999</v>
          </cell>
          <cell r="P35">
            <v>0</v>
          </cell>
          <cell r="Q35">
            <v>999</v>
          </cell>
        </row>
        <row r="36">
          <cell r="A36">
            <v>30</v>
          </cell>
          <cell r="M36">
            <v>999</v>
          </cell>
          <cell r="P36">
            <v>0</v>
          </cell>
          <cell r="Q36">
            <v>999</v>
          </cell>
        </row>
        <row r="37">
          <cell r="A37">
            <v>31</v>
          </cell>
          <cell r="M37">
            <v>999</v>
          </cell>
          <cell r="P37">
            <v>0</v>
          </cell>
          <cell r="Q37">
            <v>999</v>
          </cell>
        </row>
        <row r="38">
          <cell r="A38">
            <v>32</v>
          </cell>
          <cell r="M38">
            <v>999</v>
          </cell>
          <cell r="P38">
            <v>0</v>
          </cell>
          <cell r="Q38">
            <v>999</v>
          </cell>
        </row>
        <row r="39">
          <cell r="A39">
            <v>33</v>
          </cell>
          <cell r="M39">
            <v>999</v>
          </cell>
          <cell r="P39">
            <v>0</v>
          </cell>
          <cell r="Q39">
            <v>999</v>
          </cell>
        </row>
        <row r="40">
          <cell r="A40">
            <v>34</v>
          </cell>
          <cell r="M40">
            <v>999</v>
          </cell>
          <cell r="P40">
            <v>0</v>
          </cell>
          <cell r="Q40">
            <v>999</v>
          </cell>
        </row>
        <row r="41">
          <cell r="A41">
            <v>35</v>
          </cell>
          <cell r="M41">
            <v>999</v>
          </cell>
          <cell r="P41">
            <v>0</v>
          </cell>
          <cell r="Q41">
            <v>999</v>
          </cell>
        </row>
        <row r="42">
          <cell r="A42">
            <v>36</v>
          </cell>
          <cell r="M42">
            <v>999</v>
          </cell>
          <cell r="P42">
            <v>0</v>
          </cell>
          <cell r="Q42">
            <v>999</v>
          </cell>
        </row>
        <row r="43">
          <cell r="A43">
            <v>37</v>
          </cell>
          <cell r="M43">
            <v>999</v>
          </cell>
          <cell r="P43">
            <v>0</v>
          </cell>
          <cell r="Q43">
            <v>999</v>
          </cell>
        </row>
        <row r="44">
          <cell r="A44">
            <v>38</v>
          </cell>
          <cell r="M44">
            <v>999</v>
          </cell>
          <cell r="P44">
            <v>0</v>
          </cell>
          <cell r="Q44">
            <v>999</v>
          </cell>
        </row>
        <row r="45">
          <cell r="A45">
            <v>39</v>
          </cell>
          <cell r="M45">
            <v>999</v>
          </cell>
          <cell r="P45">
            <v>0</v>
          </cell>
          <cell r="Q45">
            <v>999</v>
          </cell>
        </row>
        <row r="46">
          <cell r="A46">
            <v>40</v>
          </cell>
          <cell r="M46">
            <v>999</v>
          </cell>
          <cell r="P46">
            <v>0</v>
          </cell>
          <cell r="Q46">
            <v>999</v>
          </cell>
        </row>
        <row r="47">
          <cell r="A47">
            <v>41</v>
          </cell>
          <cell r="M47">
            <v>999</v>
          </cell>
          <cell r="P47">
            <v>0</v>
          </cell>
          <cell r="Q47">
            <v>999</v>
          </cell>
        </row>
        <row r="48">
          <cell r="A48">
            <v>42</v>
          </cell>
          <cell r="M48">
            <v>999</v>
          </cell>
          <cell r="P48">
            <v>0</v>
          </cell>
          <cell r="Q48">
            <v>999</v>
          </cell>
        </row>
        <row r="49">
          <cell r="A49">
            <v>43</v>
          </cell>
          <cell r="M49">
            <v>999</v>
          </cell>
          <cell r="P49">
            <v>0</v>
          </cell>
          <cell r="Q49">
            <v>999</v>
          </cell>
        </row>
        <row r="50">
          <cell r="A50">
            <v>44</v>
          </cell>
          <cell r="M50">
            <v>999</v>
          </cell>
          <cell r="P50">
            <v>0</v>
          </cell>
          <cell r="Q50">
            <v>999</v>
          </cell>
        </row>
        <row r="51">
          <cell r="A51">
            <v>45</v>
          </cell>
          <cell r="M51">
            <v>999</v>
          </cell>
          <cell r="P51">
            <v>0</v>
          </cell>
          <cell r="Q51">
            <v>999</v>
          </cell>
        </row>
        <row r="52">
          <cell r="A52">
            <v>46</v>
          </cell>
          <cell r="M52">
            <v>999</v>
          </cell>
          <cell r="P52">
            <v>0</v>
          </cell>
          <cell r="Q52">
            <v>999</v>
          </cell>
        </row>
        <row r="53">
          <cell r="A53">
            <v>47</v>
          </cell>
          <cell r="M53">
            <v>999</v>
          </cell>
          <cell r="P53">
            <v>0</v>
          </cell>
          <cell r="Q53">
            <v>999</v>
          </cell>
        </row>
        <row r="54">
          <cell r="A54">
            <v>48</v>
          </cell>
          <cell r="M54">
            <v>999</v>
          </cell>
          <cell r="P54">
            <v>0</v>
          </cell>
          <cell r="Q54">
            <v>999</v>
          </cell>
        </row>
        <row r="55">
          <cell r="A55">
            <v>49</v>
          </cell>
          <cell r="M55">
            <v>999</v>
          </cell>
          <cell r="P55">
            <v>0</v>
          </cell>
          <cell r="Q55">
            <v>999</v>
          </cell>
        </row>
        <row r="56">
          <cell r="A56">
            <v>50</v>
          </cell>
          <cell r="M56">
            <v>999</v>
          </cell>
          <cell r="P56">
            <v>0</v>
          </cell>
          <cell r="Q56">
            <v>999</v>
          </cell>
        </row>
        <row r="57">
          <cell r="A57">
            <v>51</v>
          </cell>
          <cell r="M57">
            <v>999</v>
          </cell>
          <cell r="P57">
            <v>0</v>
          </cell>
          <cell r="Q57">
            <v>999</v>
          </cell>
        </row>
        <row r="58">
          <cell r="A58">
            <v>52</v>
          </cell>
          <cell r="M58">
            <v>999</v>
          </cell>
          <cell r="P58">
            <v>0</v>
          </cell>
          <cell r="Q58">
            <v>999</v>
          </cell>
        </row>
        <row r="59">
          <cell r="A59">
            <v>53</v>
          </cell>
          <cell r="M59">
            <v>999</v>
          </cell>
          <cell r="P59">
            <v>0</v>
          </cell>
          <cell r="Q59">
            <v>999</v>
          </cell>
        </row>
        <row r="60">
          <cell r="A60">
            <v>54</v>
          </cell>
          <cell r="M60">
            <v>999</v>
          </cell>
          <cell r="P60">
            <v>0</v>
          </cell>
          <cell r="Q60">
            <v>999</v>
          </cell>
        </row>
        <row r="61">
          <cell r="A61">
            <v>55</v>
          </cell>
          <cell r="M61">
            <v>999</v>
          </cell>
          <cell r="P61">
            <v>0</v>
          </cell>
          <cell r="Q61">
            <v>999</v>
          </cell>
        </row>
        <row r="62">
          <cell r="A62">
            <v>56</v>
          </cell>
          <cell r="M62">
            <v>999</v>
          </cell>
          <cell r="P62">
            <v>0</v>
          </cell>
          <cell r="Q62">
            <v>999</v>
          </cell>
        </row>
        <row r="63">
          <cell r="A63">
            <v>57</v>
          </cell>
          <cell r="M63">
            <v>999</v>
          </cell>
          <cell r="P63">
            <v>0</v>
          </cell>
          <cell r="Q63">
            <v>999</v>
          </cell>
        </row>
        <row r="64">
          <cell r="A64">
            <v>58</v>
          </cell>
          <cell r="M64">
            <v>999</v>
          </cell>
          <cell r="P64">
            <v>0</v>
          </cell>
          <cell r="Q64">
            <v>999</v>
          </cell>
        </row>
        <row r="65">
          <cell r="A65">
            <v>59</v>
          </cell>
          <cell r="M65">
            <v>999</v>
          </cell>
          <cell r="P65">
            <v>0</v>
          </cell>
          <cell r="Q65">
            <v>999</v>
          </cell>
        </row>
        <row r="66">
          <cell r="A66">
            <v>60</v>
          </cell>
          <cell r="M66">
            <v>999</v>
          </cell>
          <cell r="P66">
            <v>0</v>
          </cell>
          <cell r="Q66">
            <v>999</v>
          </cell>
        </row>
        <row r="67">
          <cell r="A67">
            <v>61</v>
          </cell>
          <cell r="M67">
            <v>999</v>
          </cell>
          <cell r="P67">
            <v>0</v>
          </cell>
          <cell r="Q67">
            <v>999</v>
          </cell>
        </row>
        <row r="68">
          <cell r="A68">
            <v>62</v>
          </cell>
          <cell r="M68">
            <v>999</v>
          </cell>
          <cell r="P68">
            <v>0</v>
          </cell>
          <cell r="Q68">
            <v>999</v>
          </cell>
        </row>
        <row r="69">
          <cell r="A69">
            <v>63</v>
          </cell>
          <cell r="M69">
            <v>999</v>
          </cell>
          <cell r="P69">
            <v>0</v>
          </cell>
          <cell r="Q69">
            <v>999</v>
          </cell>
        </row>
        <row r="70">
          <cell r="A70">
            <v>64</v>
          </cell>
          <cell r="M70">
            <v>999</v>
          </cell>
          <cell r="P70">
            <v>0</v>
          </cell>
          <cell r="Q70">
            <v>999</v>
          </cell>
        </row>
        <row r="71">
          <cell r="A71">
            <v>65</v>
          </cell>
          <cell r="M71">
            <v>999</v>
          </cell>
          <cell r="P71">
            <v>0</v>
          </cell>
          <cell r="Q71">
            <v>999</v>
          </cell>
        </row>
        <row r="72">
          <cell r="A72">
            <v>66</v>
          </cell>
          <cell r="M72">
            <v>999</v>
          </cell>
          <cell r="P72">
            <v>0</v>
          </cell>
          <cell r="Q72">
            <v>999</v>
          </cell>
        </row>
        <row r="73">
          <cell r="A73">
            <v>67</v>
          </cell>
          <cell r="M73">
            <v>999</v>
          </cell>
          <cell r="P73">
            <v>0</v>
          </cell>
          <cell r="Q73">
            <v>999</v>
          </cell>
        </row>
        <row r="74">
          <cell r="A74">
            <v>68</v>
          </cell>
          <cell r="M74">
            <v>999</v>
          </cell>
          <cell r="P74">
            <v>0</v>
          </cell>
          <cell r="Q74">
            <v>999</v>
          </cell>
        </row>
        <row r="75">
          <cell r="A75">
            <v>69</v>
          </cell>
          <cell r="M75">
            <v>999</v>
          </cell>
          <cell r="P75">
            <v>0</v>
          </cell>
          <cell r="Q75">
            <v>999</v>
          </cell>
        </row>
        <row r="76">
          <cell r="A76">
            <v>70</v>
          </cell>
          <cell r="M76">
            <v>999</v>
          </cell>
          <cell r="P76">
            <v>0</v>
          </cell>
          <cell r="Q76">
            <v>999</v>
          </cell>
        </row>
        <row r="77">
          <cell r="A77">
            <v>71</v>
          </cell>
          <cell r="M77">
            <v>999</v>
          </cell>
          <cell r="P77">
            <v>0</v>
          </cell>
          <cell r="Q77">
            <v>999</v>
          </cell>
        </row>
        <row r="78">
          <cell r="A78">
            <v>72</v>
          </cell>
          <cell r="M78">
            <v>999</v>
          </cell>
          <cell r="P78">
            <v>0</v>
          </cell>
          <cell r="Q78">
            <v>999</v>
          </cell>
        </row>
        <row r="79">
          <cell r="A79">
            <v>73</v>
          </cell>
          <cell r="M79">
            <v>999</v>
          </cell>
          <cell r="P79">
            <v>0</v>
          </cell>
          <cell r="Q79">
            <v>999</v>
          </cell>
        </row>
        <row r="80">
          <cell r="A80">
            <v>74</v>
          </cell>
          <cell r="M80">
            <v>999</v>
          </cell>
          <cell r="P80">
            <v>0</v>
          </cell>
          <cell r="Q80">
            <v>999</v>
          </cell>
        </row>
        <row r="81">
          <cell r="A81">
            <v>75</v>
          </cell>
          <cell r="M81">
            <v>999</v>
          </cell>
          <cell r="P81">
            <v>0</v>
          </cell>
          <cell r="Q81">
            <v>999</v>
          </cell>
        </row>
        <row r="82">
          <cell r="A82">
            <v>76</v>
          </cell>
          <cell r="M82">
            <v>999</v>
          </cell>
          <cell r="P82">
            <v>0</v>
          </cell>
          <cell r="Q82">
            <v>999</v>
          </cell>
        </row>
        <row r="83">
          <cell r="A83">
            <v>77</v>
          </cell>
          <cell r="M83">
            <v>999</v>
          </cell>
          <cell r="P83">
            <v>0</v>
          </cell>
          <cell r="Q83">
            <v>999</v>
          </cell>
        </row>
        <row r="84">
          <cell r="A84">
            <v>78</v>
          </cell>
          <cell r="M84">
            <v>999</v>
          </cell>
          <cell r="P84">
            <v>0</v>
          </cell>
          <cell r="Q84">
            <v>999</v>
          </cell>
        </row>
        <row r="85">
          <cell r="A85">
            <v>79</v>
          </cell>
          <cell r="M85">
            <v>999</v>
          </cell>
          <cell r="P85">
            <v>0</v>
          </cell>
          <cell r="Q85">
            <v>999</v>
          </cell>
        </row>
        <row r="86">
          <cell r="A86">
            <v>80</v>
          </cell>
          <cell r="M86">
            <v>999</v>
          </cell>
          <cell r="P86">
            <v>0</v>
          </cell>
          <cell r="Q86">
            <v>999</v>
          </cell>
        </row>
        <row r="87">
          <cell r="A87">
            <v>81</v>
          </cell>
          <cell r="M87">
            <v>999</v>
          </cell>
          <cell r="P87">
            <v>0</v>
          </cell>
          <cell r="Q87">
            <v>999</v>
          </cell>
        </row>
        <row r="88">
          <cell r="A88">
            <v>82</v>
          </cell>
          <cell r="M88">
            <v>999</v>
          </cell>
          <cell r="P88">
            <v>0</v>
          </cell>
          <cell r="Q88">
            <v>999</v>
          </cell>
        </row>
        <row r="89">
          <cell r="A89">
            <v>83</v>
          </cell>
          <cell r="M89">
            <v>999</v>
          </cell>
          <cell r="P89">
            <v>0</v>
          </cell>
          <cell r="Q89">
            <v>999</v>
          </cell>
        </row>
        <row r="90">
          <cell r="A90">
            <v>84</v>
          </cell>
          <cell r="M90">
            <v>999</v>
          </cell>
          <cell r="P90">
            <v>0</v>
          </cell>
          <cell r="Q90">
            <v>999</v>
          </cell>
        </row>
        <row r="91">
          <cell r="A91">
            <v>85</v>
          </cell>
          <cell r="M91">
            <v>999</v>
          </cell>
          <cell r="P91">
            <v>0</v>
          </cell>
          <cell r="Q91">
            <v>999</v>
          </cell>
        </row>
        <row r="92">
          <cell r="A92">
            <v>86</v>
          </cell>
          <cell r="M92">
            <v>999</v>
          </cell>
          <cell r="P92">
            <v>0</v>
          </cell>
          <cell r="Q92">
            <v>999</v>
          </cell>
        </row>
        <row r="93">
          <cell r="A93">
            <v>87</v>
          </cell>
          <cell r="M93">
            <v>999</v>
          </cell>
          <cell r="P93">
            <v>0</v>
          </cell>
          <cell r="Q93">
            <v>999</v>
          </cell>
        </row>
        <row r="94">
          <cell r="A94">
            <v>88</v>
          </cell>
          <cell r="M94">
            <v>999</v>
          </cell>
          <cell r="P94">
            <v>0</v>
          </cell>
          <cell r="Q94">
            <v>999</v>
          </cell>
        </row>
        <row r="95">
          <cell r="A95">
            <v>89</v>
          </cell>
          <cell r="M95">
            <v>999</v>
          </cell>
          <cell r="P95">
            <v>0</v>
          </cell>
          <cell r="Q95">
            <v>999</v>
          </cell>
        </row>
        <row r="96">
          <cell r="A96">
            <v>90</v>
          </cell>
          <cell r="M96">
            <v>999</v>
          </cell>
          <cell r="P96">
            <v>0</v>
          </cell>
          <cell r="Q96">
            <v>999</v>
          </cell>
        </row>
        <row r="97">
          <cell r="A97">
            <v>91</v>
          </cell>
          <cell r="M97">
            <v>999</v>
          </cell>
          <cell r="P97">
            <v>0</v>
          </cell>
          <cell r="Q97">
            <v>999</v>
          </cell>
        </row>
        <row r="98">
          <cell r="A98">
            <v>92</v>
          </cell>
          <cell r="M98">
            <v>999</v>
          </cell>
          <cell r="P98">
            <v>0</v>
          </cell>
          <cell r="Q98">
            <v>999</v>
          </cell>
        </row>
        <row r="99">
          <cell r="A99">
            <v>93</v>
          </cell>
          <cell r="M99">
            <v>999</v>
          </cell>
          <cell r="P99">
            <v>0</v>
          </cell>
          <cell r="Q99">
            <v>999</v>
          </cell>
        </row>
        <row r="100">
          <cell r="A100">
            <v>94</v>
          </cell>
          <cell r="M100">
            <v>999</v>
          </cell>
          <cell r="P100">
            <v>0</v>
          </cell>
          <cell r="Q100">
            <v>999</v>
          </cell>
        </row>
        <row r="101">
          <cell r="A101">
            <v>95</v>
          </cell>
          <cell r="M101">
            <v>999</v>
          </cell>
          <cell r="P101">
            <v>0</v>
          </cell>
          <cell r="Q101">
            <v>999</v>
          </cell>
        </row>
        <row r="102">
          <cell r="A102">
            <v>96</v>
          </cell>
          <cell r="M102">
            <v>999</v>
          </cell>
          <cell r="P102">
            <v>0</v>
          </cell>
          <cell r="Q102">
            <v>999</v>
          </cell>
        </row>
        <row r="103">
          <cell r="A103">
            <v>97</v>
          </cell>
          <cell r="M103">
            <v>999</v>
          </cell>
          <cell r="P103">
            <v>0</v>
          </cell>
          <cell r="Q103">
            <v>999</v>
          </cell>
        </row>
        <row r="104">
          <cell r="A104">
            <v>98</v>
          </cell>
          <cell r="M104">
            <v>999</v>
          </cell>
          <cell r="P104">
            <v>0</v>
          </cell>
          <cell r="Q104">
            <v>999</v>
          </cell>
        </row>
        <row r="105">
          <cell r="A105">
            <v>99</v>
          </cell>
          <cell r="M105">
            <v>999</v>
          </cell>
          <cell r="P105">
            <v>0</v>
          </cell>
          <cell r="Q105">
            <v>999</v>
          </cell>
        </row>
        <row r="106">
          <cell r="A106">
            <v>100</v>
          </cell>
          <cell r="M106">
            <v>999</v>
          </cell>
          <cell r="P106">
            <v>0</v>
          </cell>
          <cell r="Q106">
            <v>999</v>
          </cell>
        </row>
        <row r="107">
          <cell r="A107">
            <v>101</v>
          </cell>
          <cell r="M107">
            <v>999</v>
          </cell>
          <cell r="P107">
            <v>0</v>
          </cell>
          <cell r="Q107">
            <v>999</v>
          </cell>
        </row>
        <row r="108">
          <cell r="A108">
            <v>102</v>
          </cell>
          <cell r="M108">
            <v>999</v>
          </cell>
          <cell r="P108">
            <v>0</v>
          </cell>
          <cell r="Q108">
            <v>999</v>
          </cell>
        </row>
        <row r="109">
          <cell r="A109">
            <v>103</v>
          </cell>
          <cell r="M109">
            <v>999</v>
          </cell>
          <cell r="P109">
            <v>0</v>
          </cell>
          <cell r="Q109">
            <v>999</v>
          </cell>
        </row>
        <row r="110">
          <cell r="A110">
            <v>104</v>
          </cell>
          <cell r="M110">
            <v>999</v>
          </cell>
          <cell r="P110">
            <v>0</v>
          </cell>
          <cell r="Q110">
            <v>999</v>
          </cell>
        </row>
        <row r="111">
          <cell r="A111">
            <v>105</v>
          </cell>
          <cell r="M111">
            <v>999</v>
          </cell>
          <cell r="P111">
            <v>0</v>
          </cell>
          <cell r="Q111">
            <v>999</v>
          </cell>
        </row>
        <row r="112">
          <cell r="A112">
            <v>106</v>
          </cell>
          <cell r="M112">
            <v>999</v>
          </cell>
          <cell r="P112">
            <v>0</v>
          </cell>
          <cell r="Q112">
            <v>999</v>
          </cell>
        </row>
        <row r="113">
          <cell r="A113">
            <v>107</v>
          </cell>
          <cell r="M113">
            <v>999</v>
          </cell>
          <cell r="P113">
            <v>0</v>
          </cell>
          <cell r="Q113">
            <v>999</v>
          </cell>
        </row>
        <row r="114">
          <cell r="A114">
            <v>108</v>
          </cell>
          <cell r="M114">
            <v>999</v>
          </cell>
          <cell r="P114">
            <v>0</v>
          </cell>
          <cell r="Q114">
            <v>999</v>
          </cell>
        </row>
        <row r="115">
          <cell r="A115">
            <v>109</v>
          </cell>
          <cell r="M115">
            <v>999</v>
          </cell>
          <cell r="P115">
            <v>0</v>
          </cell>
          <cell r="Q115">
            <v>999</v>
          </cell>
        </row>
        <row r="116">
          <cell r="A116">
            <v>110</v>
          </cell>
          <cell r="M116">
            <v>999</v>
          </cell>
          <cell r="P116">
            <v>0</v>
          </cell>
          <cell r="Q116">
            <v>999</v>
          </cell>
        </row>
        <row r="117">
          <cell r="A117">
            <v>111</v>
          </cell>
          <cell r="M117">
            <v>999</v>
          </cell>
          <cell r="P117">
            <v>0</v>
          </cell>
          <cell r="Q117">
            <v>999</v>
          </cell>
        </row>
        <row r="118">
          <cell r="A118">
            <v>112</v>
          </cell>
          <cell r="M118">
            <v>999</v>
          </cell>
          <cell r="P118">
            <v>0</v>
          </cell>
          <cell r="Q118">
            <v>999</v>
          </cell>
        </row>
        <row r="119">
          <cell r="A119">
            <v>113</v>
          </cell>
          <cell r="M119">
            <v>999</v>
          </cell>
          <cell r="P119">
            <v>0</v>
          </cell>
          <cell r="Q119">
            <v>999</v>
          </cell>
        </row>
        <row r="120">
          <cell r="A120">
            <v>114</v>
          </cell>
          <cell r="M120">
            <v>999</v>
          </cell>
          <cell r="P120">
            <v>0</v>
          </cell>
          <cell r="Q120">
            <v>999</v>
          </cell>
        </row>
        <row r="121">
          <cell r="A121">
            <v>115</v>
          </cell>
          <cell r="M121">
            <v>999</v>
          </cell>
          <cell r="P121">
            <v>0</v>
          </cell>
          <cell r="Q121">
            <v>999</v>
          </cell>
        </row>
        <row r="122">
          <cell r="A122">
            <v>116</v>
          </cell>
          <cell r="M122">
            <v>999</v>
          </cell>
          <cell r="P122">
            <v>0</v>
          </cell>
          <cell r="Q122">
            <v>999</v>
          </cell>
        </row>
        <row r="123">
          <cell r="A123">
            <v>117</v>
          </cell>
          <cell r="M123">
            <v>999</v>
          </cell>
          <cell r="P123">
            <v>0</v>
          </cell>
          <cell r="Q123">
            <v>999</v>
          </cell>
        </row>
        <row r="124">
          <cell r="A124">
            <v>118</v>
          </cell>
          <cell r="M124">
            <v>999</v>
          </cell>
          <cell r="P124">
            <v>0</v>
          </cell>
          <cell r="Q124">
            <v>999</v>
          </cell>
        </row>
        <row r="125">
          <cell r="A125">
            <v>119</v>
          </cell>
          <cell r="M125">
            <v>999</v>
          </cell>
          <cell r="P125">
            <v>0</v>
          </cell>
          <cell r="Q125">
            <v>999</v>
          </cell>
        </row>
        <row r="126">
          <cell r="A126">
            <v>120</v>
          </cell>
          <cell r="M126">
            <v>999</v>
          </cell>
          <cell r="P126">
            <v>0</v>
          </cell>
          <cell r="Q126">
            <v>999</v>
          </cell>
        </row>
        <row r="127">
          <cell r="A127">
            <v>121</v>
          </cell>
          <cell r="M127">
            <v>999</v>
          </cell>
          <cell r="P127">
            <v>0</v>
          </cell>
          <cell r="Q127">
            <v>999</v>
          </cell>
        </row>
        <row r="128">
          <cell r="A128">
            <v>122</v>
          </cell>
          <cell r="M128">
            <v>999</v>
          </cell>
          <cell r="P128">
            <v>0</v>
          </cell>
          <cell r="Q128">
            <v>999</v>
          </cell>
        </row>
        <row r="129">
          <cell r="A129">
            <v>123</v>
          </cell>
          <cell r="M129">
            <v>999</v>
          </cell>
          <cell r="P129">
            <v>0</v>
          </cell>
          <cell r="Q129">
            <v>999</v>
          </cell>
        </row>
        <row r="130">
          <cell r="A130">
            <v>124</v>
          </cell>
          <cell r="M130">
            <v>999</v>
          </cell>
          <cell r="P130">
            <v>0</v>
          </cell>
          <cell r="Q130">
            <v>999</v>
          </cell>
        </row>
        <row r="131">
          <cell r="A131">
            <v>125</v>
          </cell>
          <cell r="M131">
            <v>999</v>
          </cell>
          <cell r="P131">
            <v>0</v>
          </cell>
          <cell r="Q131">
            <v>999</v>
          </cell>
        </row>
        <row r="132">
          <cell r="A132">
            <v>126</v>
          </cell>
          <cell r="M132">
            <v>999</v>
          </cell>
          <cell r="P132">
            <v>0</v>
          </cell>
          <cell r="Q132">
            <v>999</v>
          </cell>
        </row>
        <row r="133">
          <cell r="A133">
            <v>127</v>
          </cell>
          <cell r="M133">
            <v>999</v>
          </cell>
          <cell r="P133">
            <v>0</v>
          </cell>
          <cell r="Q133">
            <v>999</v>
          </cell>
        </row>
        <row r="134">
          <cell r="A134">
            <v>128</v>
          </cell>
          <cell r="M134">
            <v>999</v>
          </cell>
          <cell r="P134">
            <v>0</v>
          </cell>
          <cell r="Q134">
            <v>999</v>
          </cell>
        </row>
      </sheetData>
      <sheetData sheetId="20"/>
      <sheetData sheetId="21"/>
      <sheetData sheetId="22"/>
      <sheetData sheetId="23"/>
      <sheetData sheetId="24">
        <row r="5">
          <cell r="V5">
            <v>4</v>
          </cell>
        </row>
        <row r="7">
          <cell r="A7" t="str">
            <v>Line</v>
          </cell>
          <cell r="B7" t="str">
            <v>Family name</v>
          </cell>
          <cell r="C7" t="str">
            <v>First name</v>
          </cell>
          <cell r="D7" t="str">
            <v>Nat.</v>
          </cell>
          <cell r="E7" t="str">
            <v>ITF 18Rank</v>
          </cell>
          <cell r="F7" t="str">
            <v>Si MainDA, SE, 16E, Q, LL</v>
          </cell>
          <cell r="G7" t="str">
            <v>Family name</v>
          </cell>
          <cell r="H7" t="str">
            <v>First name</v>
          </cell>
          <cell r="I7" t="str">
            <v>Nat.</v>
          </cell>
          <cell r="L7" t="str">
            <v>StatusNo</v>
          </cell>
          <cell r="M7" t="str">
            <v>ITF 18Rank</v>
          </cell>
          <cell r="N7" t="str">
            <v>Si MainDA, SE, 16E, Q</v>
          </cell>
          <cell r="O7" t="str">
            <v>Seq123</v>
          </cell>
          <cell r="P7" t="str">
            <v>Seqabc</v>
          </cell>
          <cell r="Q7" t="str">
            <v>AccPri-ority</v>
          </cell>
          <cell r="R7" t="str">
            <v>CombRanking</v>
          </cell>
          <cell r="S7" t="str">
            <v>Acc.Tie-Break</v>
          </cell>
          <cell r="T7" t="str">
            <v>Do AccstatusDA,WCA</v>
          </cell>
          <cell r="U7" t="str">
            <v>DisplayRankITF18</v>
          </cell>
          <cell r="V7" t="str">
            <v>Seed Pos</v>
          </cell>
        </row>
        <row r="8">
          <cell r="A8">
            <v>1</v>
          </cell>
          <cell r="B8" t="str">
            <v>DUKE</v>
          </cell>
          <cell r="C8" t="str">
            <v>Akiel</v>
          </cell>
          <cell r="G8" t="str">
            <v>LEWIS</v>
          </cell>
          <cell r="H8" t="str">
            <v>Javier</v>
          </cell>
          <cell r="L8">
            <v>0</v>
          </cell>
          <cell r="O8">
            <v>0</v>
          </cell>
          <cell r="P8">
            <v>0</v>
          </cell>
          <cell r="Q8">
            <v>0</v>
          </cell>
          <cell r="R8">
            <v>0</v>
          </cell>
          <cell r="U8">
            <v>0</v>
          </cell>
          <cell r="V8">
            <v>1</v>
          </cell>
        </row>
        <row r="9">
          <cell r="A9">
            <v>2</v>
          </cell>
          <cell r="B9" t="str">
            <v>CHUNG</v>
          </cell>
          <cell r="C9" t="str">
            <v>Richard</v>
          </cell>
          <cell r="G9" t="str">
            <v>WARD</v>
          </cell>
          <cell r="H9" t="str">
            <v>Jerome</v>
          </cell>
          <cell r="L9">
            <v>0</v>
          </cell>
          <cell r="O9">
            <v>0</v>
          </cell>
          <cell r="P9">
            <v>0</v>
          </cell>
          <cell r="Q9">
            <v>0</v>
          </cell>
          <cell r="R9">
            <v>0</v>
          </cell>
          <cell r="U9">
            <v>0</v>
          </cell>
          <cell r="V9">
            <v>2</v>
          </cell>
        </row>
        <row r="10">
          <cell r="A10">
            <v>3</v>
          </cell>
          <cell r="B10" t="str">
            <v>AUGUSTE</v>
          </cell>
          <cell r="C10" t="str">
            <v>Colin</v>
          </cell>
          <cell r="G10" t="str">
            <v>MOHAMMED</v>
          </cell>
          <cell r="H10" t="str">
            <v>Nabeel</v>
          </cell>
          <cell r="L10">
            <v>0</v>
          </cell>
          <cell r="O10">
            <v>0</v>
          </cell>
          <cell r="P10">
            <v>0</v>
          </cell>
          <cell r="Q10">
            <v>0</v>
          </cell>
          <cell r="R10">
            <v>0</v>
          </cell>
          <cell r="U10">
            <v>0</v>
          </cell>
          <cell r="V10">
            <v>3</v>
          </cell>
        </row>
        <row r="11">
          <cell r="A11">
            <v>4</v>
          </cell>
          <cell r="B11" t="str">
            <v>HACKSHAW</v>
          </cell>
          <cell r="C11" t="str">
            <v>Ross</v>
          </cell>
          <cell r="G11" t="str">
            <v>HACKSHAW</v>
          </cell>
          <cell r="H11" t="str">
            <v>Scott</v>
          </cell>
          <cell r="L11">
            <v>0</v>
          </cell>
          <cell r="O11">
            <v>0</v>
          </cell>
          <cell r="P11">
            <v>0</v>
          </cell>
          <cell r="Q11">
            <v>0</v>
          </cell>
          <cell r="R11">
            <v>0</v>
          </cell>
          <cell r="U11">
            <v>0</v>
          </cell>
          <cell r="V11">
            <v>4</v>
          </cell>
        </row>
        <row r="12">
          <cell r="A12">
            <v>5</v>
          </cell>
          <cell r="B12" t="str">
            <v>ROBINSON</v>
          </cell>
          <cell r="C12" t="str">
            <v>Gian Luc</v>
          </cell>
          <cell r="G12" t="str">
            <v>ROBINSON</v>
          </cell>
          <cell r="H12" t="str">
            <v>Ronald</v>
          </cell>
          <cell r="L12">
            <v>0</v>
          </cell>
          <cell r="O12">
            <v>0</v>
          </cell>
          <cell r="P12">
            <v>0</v>
          </cell>
          <cell r="Q12">
            <v>0</v>
          </cell>
          <cell r="R12">
            <v>0</v>
          </cell>
          <cell r="U12">
            <v>0</v>
          </cell>
        </row>
        <row r="13">
          <cell r="A13">
            <v>6</v>
          </cell>
          <cell r="B13" t="str">
            <v>MOONARSAR</v>
          </cell>
          <cell r="C13" t="str">
            <v>Keshan</v>
          </cell>
          <cell r="G13" t="str">
            <v>PATRICK</v>
          </cell>
          <cell r="H13" t="str">
            <v>Nkrumah</v>
          </cell>
          <cell r="L13">
            <v>0</v>
          </cell>
          <cell r="O13">
            <v>0</v>
          </cell>
          <cell r="P13">
            <v>0</v>
          </cell>
          <cell r="Q13">
            <v>0</v>
          </cell>
          <cell r="R13">
            <v>0</v>
          </cell>
          <cell r="U13">
            <v>0</v>
          </cell>
        </row>
        <row r="14">
          <cell r="A14">
            <v>7</v>
          </cell>
          <cell r="B14" t="str">
            <v>ALEXIS</v>
          </cell>
          <cell r="C14" t="str">
            <v>Jadon</v>
          </cell>
          <cell r="G14" t="str">
            <v>GRAZETTE</v>
          </cell>
          <cell r="H14" t="str">
            <v>Winnington</v>
          </cell>
          <cell r="L14">
            <v>0</v>
          </cell>
          <cell r="O14">
            <v>0</v>
          </cell>
          <cell r="P14">
            <v>0</v>
          </cell>
          <cell r="Q14">
            <v>0</v>
          </cell>
          <cell r="R14">
            <v>0</v>
          </cell>
          <cell r="U14">
            <v>0</v>
          </cell>
        </row>
        <row r="15">
          <cell r="A15">
            <v>8</v>
          </cell>
          <cell r="B15" t="str">
            <v>YOUSEFF</v>
          </cell>
          <cell r="C15" t="str">
            <v>Farid</v>
          </cell>
          <cell r="G15" t="str">
            <v>WILLIAMS</v>
          </cell>
          <cell r="H15" t="str">
            <v>Sonny</v>
          </cell>
          <cell r="L15">
            <v>0</v>
          </cell>
          <cell r="O15">
            <v>0</v>
          </cell>
          <cell r="P15">
            <v>0</v>
          </cell>
          <cell r="Q15">
            <v>0</v>
          </cell>
          <cell r="R15">
            <v>0</v>
          </cell>
          <cell r="U15">
            <v>0</v>
          </cell>
        </row>
        <row r="16">
          <cell r="A16">
            <v>9</v>
          </cell>
          <cell r="B16" t="str">
            <v>JEARY</v>
          </cell>
          <cell r="C16" t="str">
            <v>Ethan</v>
          </cell>
          <cell r="G16" t="str">
            <v>WEST</v>
          </cell>
          <cell r="H16" t="str">
            <v>Samuel</v>
          </cell>
          <cell r="L16">
            <v>0</v>
          </cell>
          <cell r="O16">
            <v>0</v>
          </cell>
          <cell r="P16">
            <v>0</v>
          </cell>
          <cell r="Q16">
            <v>0</v>
          </cell>
          <cell r="R16">
            <v>0</v>
          </cell>
          <cell r="U16">
            <v>0</v>
          </cell>
        </row>
        <row r="17">
          <cell r="A17">
            <v>10</v>
          </cell>
          <cell r="B17" t="str">
            <v>THOMAS</v>
          </cell>
          <cell r="C17" t="str">
            <v>Ryan</v>
          </cell>
          <cell r="G17" t="str">
            <v>TOM</v>
          </cell>
          <cell r="H17" t="str">
            <v>Brandon</v>
          </cell>
          <cell r="L17">
            <v>0</v>
          </cell>
          <cell r="O17">
            <v>0</v>
          </cell>
          <cell r="P17">
            <v>0</v>
          </cell>
          <cell r="Q17">
            <v>0</v>
          </cell>
          <cell r="R17">
            <v>0</v>
          </cell>
          <cell r="U17">
            <v>0</v>
          </cell>
        </row>
        <row r="18">
          <cell r="A18">
            <v>11</v>
          </cell>
          <cell r="B18" t="str">
            <v>CHAN</v>
          </cell>
          <cell r="C18" t="str">
            <v>Aaron</v>
          </cell>
          <cell r="G18" t="str">
            <v>GREGOIRE</v>
          </cell>
          <cell r="H18" t="str">
            <v>Brandon</v>
          </cell>
          <cell r="L18">
            <v>0</v>
          </cell>
          <cell r="O18">
            <v>0</v>
          </cell>
          <cell r="P18">
            <v>0</v>
          </cell>
          <cell r="Q18">
            <v>0</v>
          </cell>
          <cell r="R18">
            <v>0</v>
          </cell>
          <cell r="U18">
            <v>0</v>
          </cell>
        </row>
        <row r="19">
          <cell r="A19">
            <v>12</v>
          </cell>
          <cell r="B19" t="str">
            <v>BRANKER</v>
          </cell>
          <cell r="C19" t="str">
            <v>Jerome</v>
          </cell>
          <cell r="G19" t="str">
            <v>DANCLAR</v>
          </cell>
          <cell r="H19" t="str">
            <v>Jermille</v>
          </cell>
          <cell r="L19">
            <v>0</v>
          </cell>
          <cell r="O19">
            <v>0</v>
          </cell>
          <cell r="P19">
            <v>0</v>
          </cell>
          <cell r="Q19">
            <v>0</v>
          </cell>
          <cell r="R19">
            <v>0</v>
          </cell>
          <cell r="U19">
            <v>0</v>
          </cell>
        </row>
        <row r="20">
          <cell r="A20">
            <v>13</v>
          </cell>
          <cell r="B20" t="str">
            <v>ABRAHAM</v>
          </cell>
          <cell r="C20" t="str">
            <v>Joshua</v>
          </cell>
          <cell r="G20" t="str">
            <v>RAMKISSON</v>
          </cell>
          <cell r="H20" t="str">
            <v>Adam</v>
          </cell>
          <cell r="L20">
            <v>0</v>
          </cell>
          <cell r="O20">
            <v>0</v>
          </cell>
          <cell r="P20">
            <v>0</v>
          </cell>
          <cell r="Q20">
            <v>0</v>
          </cell>
          <cell r="R20">
            <v>0</v>
          </cell>
          <cell r="U20">
            <v>0</v>
          </cell>
        </row>
        <row r="21">
          <cell r="A21">
            <v>14</v>
          </cell>
          <cell r="B21" t="str">
            <v>DENOON</v>
          </cell>
          <cell r="C21" t="str">
            <v>Dunstan</v>
          </cell>
          <cell r="G21" t="str">
            <v>TRIM</v>
          </cell>
          <cell r="H21" t="str">
            <v>Kyrel</v>
          </cell>
          <cell r="L21">
            <v>0</v>
          </cell>
          <cell r="O21">
            <v>0</v>
          </cell>
          <cell r="P21">
            <v>0</v>
          </cell>
          <cell r="Q21">
            <v>0</v>
          </cell>
          <cell r="R21">
            <v>0</v>
          </cell>
          <cell r="U21">
            <v>0</v>
          </cell>
        </row>
        <row r="22">
          <cell r="A22">
            <v>15</v>
          </cell>
          <cell r="B22" t="str">
            <v>ANDREWS</v>
          </cell>
          <cell r="C22" t="str">
            <v>Che</v>
          </cell>
          <cell r="G22" t="str">
            <v>GARSEE</v>
          </cell>
          <cell r="H22" t="str">
            <v>Jameel</v>
          </cell>
          <cell r="L22">
            <v>0</v>
          </cell>
          <cell r="O22">
            <v>0</v>
          </cell>
          <cell r="P22">
            <v>0</v>
          </cell>
          <cell r="Q22">
            <v>0</v>
          </cell>
          <cell r="R22">
            <v>0</v>
          </cell>
          <cell r="U22">
            <v>0</v>
          </cell>
        </row>
        <row r="23">
          <cell r="A23">
            <v>16</v>
          </cell>
          <cell r="L23">
            <v>0</v>
          </cell>
          <cell r="O23">
            <v>0</v>
          </cell>
          <cell r="P23">
            <v>0</v>
          </cell>
          <cell r="Q23">
            <v>0</v>
          </cell>
          <cell r="R23">
            <v>0</v>
          </cell>
          <cell r="U23">
            <v>0</v>
          </cell>
        </row>
      </sheetData>
      <sheetData sheetId="25"/>
      <sheetData sheetId="26"/>
      <sheetData sheetId="27"/>
      <sheetData sheetId="28"/>
      <sheetData sheetId="29"/>
      <sheetData sheetId="30">
        <row r="7">
          <cell r="N7" t="str">
            <v>Joshua ABRAHAM ()</v>
          </cell>
        </row>
        <row r="8">
          <cell r="N8" t="str">
            <v>Leah ALCALA ()</v>
          </cell>
        </row>
        <row r="9">
          <cell r="N9" t="str">
            <v>Jadon ALEXIS ()</v>
          </cell>
        </row>
        <row r="10">
          <cell r="N10" t="str">
            <v>Che ANDREWS ()</v>
          </cell>
        </row>
        <row r="11">
          <cell r="N11" t="str">
            <v>Danyel ANGUS ()</v>
          </cell>
        </row>
        <row r="12">
          <cell r="N12" t="str">
            <v>Colin AUGUSTE ()</v>
          </cell>
        </row>
        <row r="13">
          <cell r="N13" t="str">
            <v>Dion AUGUSTE ()</v>
          </cell>
        </row>
        <row r="14">
          <cell r="N14" t="str">
            <v>Sindy BEACH ()</v>
          </cell>
        </row>
        <row r="15">
          <cell r="N15" t="str">
            <v>Jerome BRANKER ()</v>
          </cell>
        </row>
        <row r="16">
          <cell r="N16" t="str">
            <v>Alexix BRUCE ()</v>
          </cell>
        </row>
        <row r="17">
          <cell r="N17" t="str">
            <v>Brendon BRUCE ()</v>
          </cell>
        </row>
        <row r="18">
          <cell r="N18" t="str">
            <v>Aaron CHAN ()</v>
          </cell>
        </row>
        <row r="19">
          <cell r="N19" t="str">
            <v>Richard CHUNG ()</v>
          </cell>
        </row>
        <row r="20">
          <cell r="N20" t="str">
            <v>Michael COOPER ()</v>
          </cell>
        </row>
        <row r="21">
          <cell r="N21" t="str">
            <v>Jermille DANCLAR ()</v>
          </cell>
        </row>
        <row r="22">
          <cell r="N22" t="str">
            <v>Aer DANIEL-JOSEPH ()</v>
          </cell>
        </row>
        <row r="23">
          <cell r="N23" t="str">
            <v>Joel DAVID ()</v>
          </cell>
        </row>
        <row r="24">
          <cell r="N24" t="str">
            <v>Emma DAVIS ()</v>
          </cell>
        </row>
        <row r="25">
          <cell r="N25" t="str">
            <v>Luke DE CARIES ()</v>
          </cell>
        </row>
        <row r="26">
          <cell r="N26" t="str">
            <v>Dunstan DENOON ()</v>
          </cell>
        </row>
        <row r="27">
          <cell r="N27" t="str">
            <v>Andrea DOUGLAS ()</v>
          </cell>
        </row>
        <row r="28">
          <cell r="N28" t="str">
            <v>Akiel DUKE ()</v>
          </cell>
        </row>
        <row r="29">
          <cell r="N29" t="str">
            <v>Mc Colin FONTENELLE ()</v>
          </cell>
        </row>
        <row r="30">
          <cell r="N30" t="str">
            <v>Caren FRANCOIS ()</v>
          </cell>
        </row>
        <row r="31">
          <cell r="N31" t="str">
            <v>Jameel GARSEE ()</v>
          </cell>
        </row>
        <row r="32">
          <cell r="N32" t="str">
            <v>Ivor GRAZETTE ()</v>
          </cell>
        </row>
        <row r="33">
          <cell r="N33" t="str">
            <v>Winnington GRAZETTE ()</v>
          </cell>
        </row>
        <row r="34">
          <cell r="N34" t="str">
            <v>Brandon GREGOIRE ()</v>
          </cell>
        </row>
        <row r="35">
          <cell r="N35" t="str">
            <v>Ross HACKSHAW ()</v>
          </cell>
        </row>
        <row r="36">
          <cell r="N36" t="str">
            <v>Scott HACKSHAW ()</v>
          </cell>
        </row>
        <row r="37">
          <cell r="N37" t="str">
            <v>Maria HONORE ()</v>
          </cell>
        </row>
        <row r="38">
          <cell r="N38" t="str">
            <v>Kobe JAMES ()</v>
          </cell>
        </row>
        <row r="39">
          <cell r="N39" t="str">
            <v>Ethan JEARY` ()</v>
          </cell>
        </row>
        <row r="40">
          <cell r="N40" t="str">
            <v>Carla JOSEPH ()</v>
          </cell>
        </row>
        <row r="41">
          <cell r="N41" t="str">
            <v>Dandy Richard JOSEPH ()</v>
          </cell>
        </row>
        <row r="42">
          <cell r="N42" t="str">
            <v>Kyle KERRY ()</v>
          </cell>
        </row>
        <row r="43">
          <cell r="N43" t="str">
            <v>Anya KING ()</v>
          </cell>
        </row>
        <row r="44">
          <cell r="N44" t="str">
            <v>Victoria KOYLASS ()</v>
          </cell>
        </row>
        <row r="45">
          <cell r="N45" t="str">
            <v>Edward LAQUIS ()</v>
          </cell>
        </row>
        <row r="46">
          <cell r="N46" t="str">
            <v>Andre LAWRENCE ()</v>
          </cell>
        </row>
        <row r="47">
          <cell r="N47" t="str">
            <v>Emily LAWRENCE ()</v>
          </cell>
        </row>
        <row r="48">
          <cell r="N48" t="str">
            <v>Yolande LEACOCK ()</v>
          </cell>
        </row>
        <row r="49">
          <cell r="N49" t="str">
            <v>Yin LEE ASSANG ()</v>
          </cell>
        </row>
        <row r="50">
          <cell r="N50" t="str">
            <v>Javier LEWIS ()</v>
          </cell>
        </row>
        <row r="51">
          <cell r="N51" t="str">
            <v>Neil LINGO ()</v>
          </cell>
        </row>
        <row r="52">
          <cell r="N52" t="str">
            <v>Calista MOHAMMED ()</v>
          </cell>
        </row>
        <row r="53">
          <cell r="N53" t="str">
            <v>Nabeel MOHAMMED ()</v>
          </cell>
        </row>
        <row r="54">
          <cell r="N54" t="str">
            <v>Keshan MOOASAR ()</v>
          </cell>
        </row>
        <row r="55">
          <cell r="N55" t="str">
            <v>Bis MUKERJI ()</v>
          </cell>
        </row>
        <row r="56">
          <cell r="N56" t="str">
            <v>Chelsea MUKERJI ()</v>
          </cell>
        </row>
        <row r="57">
          <cell r="N57" t="str">
            <v>Jordan MUKERJI ()</v>
          </cell>
        </row>
        <row r="58">
          <cell r="N58" t="str">
            <v>Ebolum NWOKOLO ()</v>
          </cell>
        </row>
        <row r="59">
          <cell r="N59" t="str">
            <v>Osenyonne NWOKOLO ()</v>
          </cell>
        </row>
        <row r="60">
          <cell r="N60" t="str">
            <v>Nkrumah PATRICK ()</v>
          </cell>
        </row>
        <row r="61">
          <cell r="N61" t="str">
            <v>Michael PEMBERTON ()</v>
          </cell>
        </row>
        <row r="62">
          <cell r="N62" t="str">
            <v>Tameka PETERSON ()</v>
          </cell>
        </row>
        <row r="63">
          <cell r="N63" t="str">
            <v>Adam RAMKISSON ()</v>
          </cell>
        </row>
        <row r="64">
          <cell r="N64" t="str">
            <v>Frank RAMUDIT ()</v>
          </cell>
        </row>
        <row r="65">
          <cell r="N65" t="str">
            <v>Peter RICHARDS ()</v>
          </cell>
        </row>
        <row r="66">
          <cell r="N66" t="str">
            <v>Gian Luc ROBINSON ()</v>
          </cell>
        </row>
        <row r="67">
          <cell r="N67" t="str">
            <v>Jelani ROBINSON ()</v>
          </cell>
        </row>
        <row r="68">
          <cell r="N68" t="str">
            <v>Ronald ROBINSON ()</v>
          </cell>
        </row>
        <row r="69">
          <cell r="N69" t="str">
            <v>Sarah SALANDY ()</v>
          </cell>
        </row>
        <row r="70">
          <cell r="N70" t="str">
            <v>Hayden SALIM ()</v>
          </cell>
        </row>
        <row r="71">
          <cell r="N71" t="str">
            <v>Clint SANDY ()</v>
          </cell>
        </row>
        <row r="72">
          <cell r="N72" t="str">
            <v>Everest SIMON ()</v>
          </cell>
        </row>
        <row r="73">
          <cell r="N73" t="str">
            <v>Solange SKEENE ()</v>
          </cell>
        </row>
        <row r="74">
          <cell r="N74" t="str">
            <v>Thalia SKEENE ()</v>
          </cell>
        </row>
        <row r="75">
          <cell r="N75" t="str">
            <v>Levon SYLVESTER ()</v>
          </cell>
        </row>
        <row r="76">
          <cell r="N76" t="str">
            <v>Ryan THOMAS ()</v>
          </cell>
        </row>
        <row r="77">
          <cell r="N77" t="str">
            <v>Brandon TOM ()</v>
          </cell>
        </row>
        <row r="78">
          <cell r="N78" t="str">
            <v>Emma Rose TRESTRAIL ()</v>
          </cell>
        </row>
        <row r="79">
          <cell r="N79" t="str">
            <v>Kyrel TRIM ()</v>
          </cell>
        </row>
        <row r="80">
          <cell r="N80" t="str">
            <v>Krystan VALENTINE ()</v>
          </cell>
        </row>
        <row r="81">
          <cell r="N81" t="str">
            <v>Ricky VILLAROEL ()</v>
          </cell>
        </row>
        <row r="82">
          <cell r="N82" t="str">
            <v>Jerome WARD ()</v>
          </cell>
        </row>
        <row r="83">
          <cell r="N83" t="str">
            <v>Michael WEST ()</v>
          </cell>
        </row>
        <row r="84">
          <cell r="N84" t="str">
            <v>Samuel WEST ()</v>
          </cell>
        </row>
        <row r="85">
          <cell r="N85" t="str">
            <v>Aura WHITTIER ()</v>
          </cell>
        </row>
        <row r="86">
          <cell r="N86" t="str">
            <v>Rahsaan WILKINSON ()</v>
          </cell>
        </row>
        <row r="87">
          <cell r="N87" t="str">
            <v>Sony WILLIAMS ()</v>
          </cell>
        </row>
        <row r="88">
          <cell r="N88" t="str">
            <v>Karl WOODS ()</v>
          </cell>
        </row>
        <row r="89">
          <cell r="N89" t="str">
            <v>Farid YOUSEFF ()</v>
          </cell>
        </row>
        <row r="90">
          <cell r="N90">
            <v>0</v>
          </cell>
        </row>
        <row r="91">
          <cell r="N91">
            <v>0</v>
          </cell>
        </row>
        <row r="92">
          <cell r="N92">
            <v>0</v>
          </cell>
        </row>
        <row r="93">
          <cell r="N93">
            <v>0</v>
          </cell>
        </row>
        <row r="94">
          <cell r="N94">
            <v>0</v>
          </cell>
        </row>
        <row r="95">
          <cell r="N95">
            <v>0</v>
          </cell>
        </row>
        <row r="96">
          <cell r="N96">
            <v>0</v>
          </cell>
        </row>
        <row r="97">
          <cell r="N97">
            <v>0</v>
          </cell>
        </row>
        <row r="98">
          <cell r="N98">
            <v>0</v>
          </cell>
        </row>
        <row r="99">
          <cell r="N99">
            <v>0</v>
          </cell>
        </row>
        <row r="100">
          <cell r="N100">
            <v>0</v>
          </cell>
        </row>
        <row r="101">
          <cell r="N101">
            <v>0</v>
          </cell>
        </row>
        <row r="102">
          <cell r="N102">
            <v>0</v>
          </cell>
        </row>
        <row r="103">
          <cell r="N103">
            <v>0</v>
          </cell>
        </row>
        <row r="104">
          <cell r="N104">
            <v>0</v>
          </cell>
        </row>
        <row r="105">
          <cell r="N105">
            <v>0</v>
          </cell>
        </row>
        <row r="106">
          <cell r="N106">
            <v>0</v>
          </cell>
        </row>
        <row r="107">
          <cell r="N107">
            <v>0</v>
          </cell>
        </row>
        <row r="108">
          <cell r="N108">
            <v>0</v>
          </cell>
        </row>
        <row r="109">
          <cell r="N109">
            <v>0</v>
          </cell>
        </row>
        <row r="110">
          <cell r="N110">
            <v>0</v>
          </cell>
        </row>
        <row r="111">
          <cell r="N111">
            <v>0</v>
          </cell>
        </row>
        <row r="112">
          <cell r="N112">
            <v>0</v>
          </cell>
        </row>
        <row r="113">
          <cell r="N113">
            <v>0</v>
          </cell>
        </row>
        <row r="114">
          <cell r="N114">
            <v>0</v>
          </cell>
        </row>
        <row r="115">
          <cell r="N115">
            <v>0</v>
          </cell>
        </row>
        <row r="116">
          <cell r="N116">
            <v>0</v>
          </cell>
        </row>
        <row r="117">
          <cell r="N117">
            <v>0</v>
          </cell>
        </row>
        <row r="118">
          <cell r="N118">
            <v>0</v>
          </cell>
        </row>
        <row r="119">
          <cell r="N119">
            <v>0</v>
          </cell>
        </row>
        <row r="120">
          <cell r="N120">
            <v>0</v>
          </cell>
        </row>
        <row r="121">
          <cell r="N121">
            <v>0</v>
          </cell>
        </row>
        <row r="122">
          <cell r="N122">
            <v>0</v>
          </cell>
        </row>
        <row r="123">
          <cell r="N123">
            <v>0</v>
          </cell>
        </row>
        <row r="124">
          <cell r="N124">
            <v>0</v>
          </cell>
        </row>
        <row r="125">
          <cell r="N125">
            <v>0</v>
          </cell>
        </row>
        <row r="126">
          <cell r="N126">
            <v>0</v>
          </cell>
        </row>
        <row r="127">
          <cell r="N127">
            <v>0</v>
          </cell>
        </row>
        <row r="128">
          <cell r="N128">
            <v>0</v>
          </cell>
        </row>
        <row r="129">
          <cell r="N129">
            <v>0</v>
          </cell>
        </row>
        <row r="130">
          <cell r="N130">
            <v>0</v>
          </cell>
        </row>
        <row r="131">
          <cell r="N131">
            <v>0</v>
          </cell>
        </row>
        <row r="132">
          <cell r="N132">
            <v>0</v>
          </cell>
        </row>
        <row r="133">
          <cell r="N133">
            <v>0</v>
          </cell>
        </row>
        <row r="134">
          <cell r="N134">
            <v>0</v>
          </cell>
        </row>
        <row r="135">
          <cell r="N135">
            <v>0</v>
          </cell>
        </row>
        <row r="136">
          <cell r="N136">
            <v>0</v>
          </cell>
        </row>
        <row r="137">
          <cell r="N137">
            <v>0</v>
          </cell>
        </row>
        <row r="138">
          <cell r="N138">
            <v>0</v>
          </cell>
        </row>
        <row r="139">
          <cell r="N139">
            <v>0</v>
          </cell>
        </row>
        <row r="140">
          <cell r="N140">
            <v>0</v>
          </cell>
        </row>
        <row r="141">
          <cell r="N141">
            <v>0</v>
          </cell>
        </row>
        <row r="142">
          <cell r="N142">
            <v>0</v>
          </cell>
        </row>
        <row r="143">
          <cell r="N143">
            <v>0</v>
          </cell>
        </row>
        <row r="144">
          <cell r="N144">
            <v>0</v>
          </cell>
        </row>
        <row r="145">
          <cell r="N145">
            <v>0</v>
          </cell>
        </row>
        <row r="146">
          <cell r="N146">
            <v>0</v>
          </cell>
        </row>
        <row r="147">
          <cell r="N147">
            <v>0</v>
          </cell>
        </row>
        <row r="148">
          <cell r="N148">
            <v>0</v>
          </cell>
        </row>
        <row r="149">
          <cell r="N149">
            <v>0</v>
          </cell>
        </row>
        <row r="150">
          <cell r="N150">
            <v>0</v>
          </cell>
        </row>
        <row r="151">
          <cell r="N151">
            <v>0</v>
          </cell>
        </row>
        <row r="152">
          <cell r="N152">
            <v>0</v>
          </cell>
        </row>
        <row r="153">
          <cell r="N153">
            <v>0</v>
          </cell>
        </row>
        <row r="154">
          <cell r="N154">
            <v>0</v>
          </cell>
        </row>
        <row r="155">
          <cell r="N155">
            <v>0</v>
          </cell>
        </row>
        <row r="156">
          <cell r="N156">
            <v>0</v>
          </cell>
        </row>
        <row r="157">
          <cell r="N157">
            <v>0</v>
          </cell>
        </row>
        <row r="158">
          <cell r="N158">
            <v>0</v>
          </cell>
        </row>
        <row r="159">
          <cell r="N159">
            <v>0</v>
          </cell>
        </row>
        <row r="160">
          <cell r="N160">
            <v>0</v>
          </cell>
        </row>
        <row r="161">
          <cell r="N161">
            <v>0</v>
          </cell>
        </row>
        <row r="162">
          <cell r="N162">
            <v>0</v>
          </cell>
        </row>
        <row r="163">
          <cell r="N163">
            <v>0</v>
          </cell>
        </row>
        <row r="164">
          <cell r="N164">
            <v>0</v>
          </cell>
        </row>
        <row r="165">
          <cell r="N165">
            <v>0</v>
          </cell>
        </row>
        <row r="166">
          <cell r="N166">
            <v>0</v>
          </cell>
        </row>
        <row r="167">
          <cell r="N167">
            <v>0</v>
          </cell>
        </row>
        <row r="168">
          <cell r="N168">
            <v>0</v>
          </cell>
        </row>
        <row r="169">
          <cell r="N169">
            <v>0</v>
          </cell>
        </row>
        <row r="170">
          <cell r="N170">
            <v>0</v>
          </cell>
        </row>
        <row r="171">
          <cell r="N171">
            <v>0</v>
          </cell>
        </row>
        <row r="172">
          <cell r="N172">
            <v>0</v>
          </cell>
        </row>
        <row r="173">
          <cell r="N173">
            <v>0</v>
          </cell>
        </row>
        <row r="174">
          <cell r="N174">
            <v>0</v>
          </cell>
        </row>
        <row r="175">
          <cell r="N175">
            <v>0</v>
          </cell>
        </row>
        <row r="176">
          <cell r="N176">
            <v>0</v>
          </cell>
        </row>
        <row r="177">
          <cell r="N177">
            <v>0</v>
          </cell>
        </row>
        <row r="178">
          <cell r="N178">
            <v>0</v>
          </cell>
        </row>
        <row r="179">
          <cell r="N179">
            <v>0</v>
          </cell>
        </row>
        <row r="180">
          <cell r="N180">
            <v>0</v>
          </cell>
        </row>
        <row r="181">
          <cell r="N181">
            <v>0</v>
          </cell>
        </row>
        <row r="182">
          <cell r="N182">
            <v>0</v>
          </cell>
        </row>
        <row r="183">
          <cell r="N183">
            <v>0</v>
          </cell>
        </row>
        <row r="184">
          <cell r="N184">
            <v>0</v>
          </cell>
        </row>
        <row r="185">
          <cell r="N185">
            <v>0</v>
          </cell>
        </row>
        <row r="186">
          <cell r="N186">
            <v>0</v>
          </cell>
        </row>
        <row r="187">
          <cell r="N187">
            <v>0</v>
          </cell>
        </row>
        <row r="188">
          <cell r="N188">
            <v>0</v>
          </cell>
        </row>
        <row r="189">
          <cell r="N189">
            <v>0</v>
          </cell>
        </row>
        <row r="190">
          <cell r="N190">
            <v>0</v>
          </cell>
        </row>
        <row r="191">
          <cell r="N191">
            <v>0</v>
          </cell>
        </row>
        <row r="192">
          <cell r="N192">
            <v>0</v>
          </cell>
        </row>
        <row r="193">
          <cell r="N193">
            <v>0</v>
          </cell>
        </row>
        <row r="194">
          <cell r="N194">
            <v>0</v>
          </cell>
        </row>
        <row r="195">
          <cell r="N195">
            <v>0</v>
          </cell>
        </row>
        <row r="196">
          <cell r="N196">
            <v>0</v>
          </cell>
        </row>
        <row r="197">
          <cell r="N197">
            <v>0</v>
          </cell>
        </row>
        <row r="198">
          <cell r="N198">
            <v>0</v>
          </cell>
        </row>
        <row r="199">
          <cell r="N199">
            <v>0</v>
          </cell>
        </row>
        <row r="200">
          <cell r="N200">
            <v>0</v>
          </cell>
        </row>
        <row r="201">
          <cell r="N201">
            <v>0</v>
          </cell>
        </row>
        <row r="202">
          <cell r="N202">
            <v>0</v>
          </cell>
        </row>
        <row r="203">
          <cell r="N203">
            <v>0</v>
          </cell>
        </row>
        <row r="204">
          <cell r="N204">
            <v>0</v>
          </cell>
        </row>
        <row r="205">
          <cell r="N205">
            <v>0</v>
          </cell>
        </row>
        <row r="206">
          <cell r="N206">
            <v>0</v>
          </cell>
        </row>
        <row r="207">
          <cell r="N207">
            <v>0</v>
          </cell>
        </row>
        <row r="208">
          <cell r="N208">
            <v>0</v>
          </cell>
        </row>
        <row r="209">
          <cell r="N209">
            <v>0</v>
          </cell>
        </row>
        <row r="210">
          <cell r="N210">
            <v>0</v>
          </cell>
        </row>
        <row r="211">
          <cell r="N211">
            <v>0</v>
          </cell>
        </row>
        <row r="212">
          <cell r="N212">
            <v>0</v>
          </cell>
        </row>
        <row r="213">
          <cell r="N213">
            <v>0</v>
          </cell>
        </row>
        <row r="214">
          <cell r="N214">
            <v>0</v>
          </cell>
        </row>
        <row r="215">
          <cell r="N215">
            <v>0</v>
          </cell>
        </row>
        <row r="216">
          <cell r="N216">
            <v>0</v>
          </cell>
        </row>
        <row r="217">
          <cell r="N217">
            <v>0</v>
          </cell>
        </row>
        <row r="218">
          <cell r="N218">
            <v>0</v>
          </cell>
        </row>
        <row r="219">
          <cell r="N219">
            <v>0</v>
          </cell>
        </row>
        <row r="220">
          <cell r="N220">
            <v>0</v>
          </cell>
        </row>
        <row r="221">
          <cell r="N221">
            <v>0</v>
          </cell>
        </row>
        <row r="222">
          <cell r="N222">
            <v>0</v>
          </cell>
        </row>
        <row r="223">
          <cell r="N223">
            <v>0</v>
          </cell>
        </row>
        <row r="224">
          <cell r="N224">
            <v>0</v>
          </cell>
        </row>
        <row r="225">
          <cell r="N225">
            <v>0</v>
          </cell>
        </row>
        <row r="226">
          <cell r="N226">
            <v>0</v>
          </cell>
        </row>
        <row r="227">
          <cell r="N227">
            <v>0</v>
          </cell>
        </row>
        <row r="228">
          <cell r="N228">
            <v>0</v>
          </cell>
        </row>
        <row r="229">
          <cell r="N229">
            <v>0</v>
          </cell>
        </row>
        <row r="230">
          <cell r="N230">
            <v>0</v>
          </cell>
        </row>
        <row r="231">
          <cell r="N231">
            <v>0</v>
          </cell>
        </row>
        <row r="232">
          <cell r="N232">
            <v>0</v>
          </cell>
        </row>
        <row r="233">
          <cell r="N233">
            <v>0</v>
          </cell>
        </row>
        <row r="234">
          <cell r="N234">
            <v>0</v>
          </cell>
        </row>
        <row r="235">
          <cell r="N235">
            <v>0</v>
          </cell>
        </row>
        <row r="236">
          <cell r="N236">
            <v>0</v>
          </cell>
        </row>
        <row r="237">
          <cell r="N237">
            <v>0</v>
          </cell>
        </row>
        <row r="238">
          <cell r="N238">
            <v>0</v>
          </cell>
        </row>
        <row r="239">
          <cell r="N239">
            <v>0</v>
          </cell>
        </row>
        <row r="240">
          <cell r="N240">
            <v>0</v>
          </cell>
        </row>
        <row r="241">
          <cell r="N241">
            <v>0</v>
          </cell>
        </row>
        <row r="242">
          <cell r="N242">
            <v>0</v>
          </cell>
        </row>
        <row r="243">
          <cell r="N243">
            <v>0</v>
          </cell>
        </row>
        <row r="244">
          <cell r="N244">
            <v>0</v>
          </cell>
        </row>
        <row r="245">
          <cell r="N245">
            <v>0</v>
          </cell>
        </row>
        <row r="246">
          <cell r="N246">
            <v>0</v>
          </cell>
        </row>
        <row r="247">
          <cell r="N247">
            <v>0</v>
          </cell>
        </row>
        <row r="248">
          <cell r="N248">
            <v>0</v>
          </cell>
        </row>
        <row r="249">
          <cell r="N249">
            <v>0</v>
          </cell>
        </row>
        <row r="250">
          <cell r="N250">
            <v>0</v>
          </cell>
        </row>
        <row r="251">
          <cell r="N251">
            <v>0</v>
          </cell>
        </row>
        <row r="252">
          <cell r="N252">
            <v>0</v>
          </cell>
        </row>
        <row r="253">
          <cell r="N253">
            <v>0</v>
          </cell>
        </row>
        <row r="254">
          <cell r="N254">
            <v>0</v>
          </cell>
        </row>
        <row r="255">
          <cell r="N255">
            <v>0</v>
          </cell>
        </row>
        <row r="256">
          <cell r="N256">
            <v>0</v>
          </cell>
        </row>
        <row r="257">
          <cell r="N257">
            <v>0</v>
          </cell>
        </row>
        <row r="258">
          <cell r="N258">
            <v>0</v>
          </cell>
        </row>
        <row r="259">
          <cell r="N259">
            <v>0</v>
          </cell>
        </row>
        <row r="260">
          <cell r="N260">
            <v>0</v>
          </cell>
        </row>
        <row r="261">
          <cell r="N261">
            <v>0</v>
          </cell>
        </row>
        <row r="262">
          <cell r="N262">
            <v>0</v>
          </cell>
        </row>
        <row r="263">
          <cell r="N263">
            <v>0</v>
          </cell>
        </row>
        <row r="264">
          <cell r="N264">
            <v>0</v>
          </cell>
        </row>
        <row r="265">
          <cell r="N265">
            <v>0</v>
          </cell>
        </row>
        <row r="266">
          <cell r="N266">
            <v>0</v>
          </cell>
        </row>
        <row r="267">
          <cell r="N267">
            <v>0</v>
          </cell>
        </row>
        <row r="268">
          <cell r="N268">
            <v>0</v>
          </cell>
        </row>
        <row r="269">
          <cell r="N269">
            <v>0</v>
          </cell>
        </row>
        <row r="270">
          <cell r="N270">
            <v>0</v>
          </cell>
        </row>
        <row r="271">
          <cell r="N271">
            <v>0</v>
          </cell>
        </row>
        <row r="272">
          <cell r="N272">
            <v>0</v>
          </cell>
        </row>
        <row r="273">
          <cell r="N273">
            <v>0</v>
          </cell>
        </row>
        <row r="274">
          <cell r="N274">
            <v>0</v>
          </cell>
        </row>
        <row r="275">
          <cell r="N275">
            <v>0</v>
          </cell>
        </row>
        <row r="276">
          <cell r="N276">
            <v>0</v>
          </cell>
        </row>
        <row r="277">
          <cell r="N277">
            <v>0</v>
          </cell>
        </row>
        <row r="278">
          <cell r="N278">
            <v>0</v>
          </cell>
        </row>
        <row r="279">
          <cell r="N279">
            <v>0</v>
          </cell>
        </row>
        <row r="280">
          <cell r="N280">
            <v>0</v>
          </cell>
        </row>
        <row r="281">
          <cell r="N281">
            <v>0</v>
          </cell>
        </row>
        <row r="282">
          <cell r="N282">
            <v>0</v>
          </cell>
        </row>
        <row r="283">
          <cell r="N283">
            <v>0</v>
          </cell>
        </row>
        <row r="284">
          <cell r="N284">
            <v>0</v>
          </cell>
        </row>
        <row r="285">
          <cell r="N285">
            <v>0</v>
          </cell>
        </row>
        <row r="286">
          <cell r="N286">
            <v>0</v>
          </cell>
        </row>
        <row r="287">
          <cell r="N287">
            <v>0</v>
          </cell>
        </row>
        <row r="288">
          <cell r="N288">
            <v>0</v>
          </cell>
        </row>
        <row r="289">
          <cell r="N289">
            <v>0</v>
          </cell>
        </row>
        <row r="290">
          <cell r="N290">
            <v>0</v>
          </cell>
        </row>
        <row r="291">
          <cell r="N291">
            <v>0</v>
          </cell>
        </row>
        <row r="292">
          <cell r="N292">
            <v>0</v>
          </cell>
        </row>
        <row r="293">
          <cell r="N293">
            <v>0</v>
          </cell>
        </row>
        <row r="294">
          <cell r="N294">
            <v>0</v>
          </cell>
        </row>
        <row r="295">
          <cell r="N295">
            <v>0</v>
          </cell>
        </row>
        <row r="296">
          <cell r="N296">
            <v>0</v>
          </cell>
        </row>
        <row r="297">
          <cell r="N297">
            <v>0</v>
          </cell>
        </row>
        <row r="298">
          <cell r="N298">
            <v>0</v>
          </cell>
        </row>
        <row r="299">
          <cell r="N299">
            <v>0</v>
          </cell>
        </row>
        <row r="300">
          <cell r="N300">
            <v>0</v>
          </cell>
        </row>
        <row r="301">
          <cell r="N301">
            <v>0</v>
          </cell>
        </row>
        <row r="302">
          <cell r="N302">
            <v>0</v>
          </cell>
        </row>
        <row r="303">
          <cell r="N303">
            <v>0</v>
          </cell>
        </row>
        <row r="304">
          <cell r="N304">
            <v>0</v>
          </cell>
        </row>
        <row r="305">
          <cell r="N305">
            <v>0</v>
          </cell>
        </row>
        <row r="306">
          <cell r="N306">
            <v>0</v>
          </cell>
        </row>
        <row r="307">
          <cell r="N307">
            <v>0</v>
          </cell>
        </row>
        <row r="308">
          <cell r="N308">
            <v>0</v>
          </cell>
        </row>
        <row r="309">
          <cell r="N309">
            <v>0</v>
          </cell>
        </row>
        <row r="310">
          <cell r="N310">
            <v>0</v>
          </cell>
        </row>
        <row r="311">
          <cell r="N311">
            <v>0</v>
          </cell>
        </row>
        <row r="312">
          <cell r="N312">
            <v>0</v>
          </cell>
        </row>
        <row r="313">
          <cell r="N313">
            <v>0</v>
          </cell>
        </row>
        <row r="314">
          <cell r="N314">
            <v>0</v>
          </cell>
        </row>
        <row r="315">
          <cell r="N315">
            <v>0</v>
          </cell>
        </row>
        <row r="316">
          <cell r="N316">
            <v>0</v>
          </cell>
        </row>
        <row r="317">
          <cell r="N317">
            <v>0</v>
          </cell>
        </row>
        <row r="318">
          <cell r="N318">
            <v>0</v>
          </cell>
        </row>
        <row r="319">
          <cell r="N319">
            <v>0</v>
          </cell>
        </row>
        <row r="320">
          <cell r="N320">
            <v>0</v>
          </cell>
        </row>
        <row r="321">
          <cell r="N321">
            <v>0</v>
          </cell>
        </row>
        <row r="322">
          <cell r="N322">
            <v>0</v>
          </cell>
        </row>
        <row r="323">
          <cell r="N323">
            <v>0</v>
          </cell>
        </row>
        <row r="324">
          <cell r="N324">
            <v>0</v>
          </cell>
        </row>
        <row r="325">
          <cell r="N325">
            <v>0</v>
          </cell>
        </row>
        <row r="326">
          <cell r="N326">
            <v>0</v>
          </cell>
        </row>
        <row r="327">
          <cell r="N327">
            <v>0</v>
          </cell>
        </row>
        <row r="328">
          <cell r="N328">
            <v>0</v>
          </cell>
        </row>
        <row r="329">
          <cell r="N329">
            <v>0</v>
          </cell>
        </row>
        <row r="330">
          <cell r="N330">
            <v>0</v>
          </cell>
        </row>
        <row r="331">
          <cell r="N331">
            <v>0</v>
          </cell>
        </row>
        <row r="332">
          <cell r="N332">
            <v>0</v>
          </cell>
        </row>
        <row r="333">
          <cell r="N333">
            <v>0</v>
          </cell>
        </row>
        <row r="334">
          <cell r="N334">
            <v>0</v>
          </cell>
        </row>
        <row r="335">
          <cell r="N335">
            <v>0</v>
          </cell>
        </row>
        <row r="336">
          <cell r="N336">
            <v>0</v>
          </cell>
        </row>
        <row r="337">
          <cell r="N337">
            <v>0</v>
          </cell>
        </row>
        <row r="338">
          <cell r="N338">
            <v>0</v>
          </cell>
        </row>
        <row r="339">
          <cell r="N339">
            <v>0</v>
          </cell>
        </row>
        <row r="340">
          <cell r="N340">
            <v>0</v>
          </cell>
        </row>
        <row r="341">
          <cell r="N341">
            <v>0</v>
          </cell>
        </row>
        <row r="342">
          <cell r="N342">
            <v>0</v>
          </cell>
        </row>
        <row r="343">
          <cell r="N343">
            <v>0</v>
          </cell>
        </row>
        <row r="344">
          <cell r="N344">
            <v>0</v>
          </cell>
        </row>
        <row r="345">
          <cell r="N345">
            <v>0</v>
          </cell>
        </row>
        <row r="346">
          <cell r="N346">
            <v>0</v>
          </cell>
        </row>
        <row r="347">
          <cell r="N347">
            <v>0</v>
          </cell>
        </row>
        <row r="348">
          <cell r="N348">
            <v>0</v>
          </cell>
        </row>
        <row r="349">
          <cell r="N349">
            <v>0</v>
          </cell>
        </row>
        <row r="350">
          <cell r="N350">
            <v>0</v>
          </cell>
        </row>
        <row r="351">
          <cell r="N351">
            <v>0</v>
          </cell>
        </row>
        <row r="352">
          <cell r="N352">
            <v>0</v>
          </cell>
        </row>
        <row r="353">
          <cell r="N353">
            <v>0</v>
          </cell>
        </row>
        <row r="354">
          <cell r="N354">
            <v>0</v>
          </cell>
        </row>
        <row r="355">
          <cell r="N355">
            <v>0</v>
          </cell>
        </row>
        <row r="356">
          <cell r="N356">
            <v>0</v>
          </cell>
        </row>
        <row r="357">
          <cell r="N357">
            <v>0</v>
          </cell>
        </row>
        <row r="358">
          <cell r="N358">
            <v>0</v>
          </cell>
        </row>
        <row r="359">
          <cell r="N359">
            <v>0</v>
          </cell>
        </row>
        <row r="360">
          <cell r="N360">
            <v>0</v>
          </cell>
        </row>
        <row r="361">
          <cell r="N361">
            <v>0</v>
          </cell>
        </row>
        <row r="362">
          <cell r="N362">
            <v>0</v>
          </cell>
        </row>
        <row r="363">
          <cell r="N363">
            <v>0</v>
          </cell>
        </row>
        <row r="364">
          <cell r="N364">
            <v>0</v>
          </cell>
        </row>
        <row r="365">
          <cell r="N365">
            <v>0</v>
          </cell>
        </row>
        <row r="366">
          <cell r="N366">
            <v>0</v>
          </cell>
        </row>
        <row r="367">
          <cell r="N367">
            <v>0</v>
          </cell>
        </row>
        <row r="368">
          <cell r="N368">
            <v>0</v>
          </cell>
        </row>
        <row r="369">
          <cell r="N369">
            <v>0</v>
          </cell>
        </row>
        <row r="370">
          <cell r="N370">
            <v>0</v>
          </cell>
        </row>
        <row r="371">
          <cell r="N371">
            <v>0</v>
          </cell>
        </row>
        <row r="372">
          <cell r="N372">
            <v>0</v>
          </cell>
        </row>
        <row r="373">
          <cell r="N373">
            <v>0</v>
          </cell>
        </row>
        <row r="374">
          <cell r="N374">
            <v>0</v>
          </cell>
        </row>
        <row r="375">
          <cell r="N375">
            <v>0</v>
          </cell>
        </row>
        <row r="376">
          <cell r="N376">
            <v>0</v>
          </cell>
        </row>
        <row r="377">
          <cell r="N377">
            <v>0</v>
          </cell>
        </row>
        <row r="378">
          <cell r="N378">
            <v>0</v>
          </cell>
        </row>
        <row r="379">
          <cell r="N379">
            <v>0</v>
          </cell>
        </row>
        <row r="380">
          <cell r="N380">
            <v>0</v>
          </cell>
        </row>
        <row r="381">
          <cell r="N381">
            <v>0</v>
          </cell>
        </row>
        <row r="382">
          <cell r="N382">
            <v>0</v>
          </cell>
        </row>
        <row r="383">
          <cell r="N383">
            <v>0</v>
          </cell>
        </row>
        <row r="384">
          <cell r="N384">
            <v>0</v>
          </cell>
        </row>
        <row r="385">
          <cell r="N385">
            <v>0</v>
          </cell>
        </row>
        <row r="386">
          <cell r="N386">
            <v>0</v>
          </cell>
        </row>
        <row r="387">
          <cell r="N387">
            <v>0</v>
          </cell>
        </row>
        <row r="388">
          <cell r="N388">
            <v>0</v>
          </cell>
        </row>
        <row r="389">
          <cell r="N389">
            <v>0</v>
          </cell>
        </row>
        <row r="390">
          <cell r="N390">
            <v>0</v>
          </cell>
        </row>
        <row r="391">
          <cell r="N391">
            <v>0</v>
          </cell>
        </row>
        <row r="392">
          <cell r="N392">
            <v>0</v>
          </cell>
        </row>
        <row r="393">
          <cell r="N393">
            <v>0</v>
          </cell>
        </row>
        <row r="394">
          <cell r="N394">
            <v>0</v>
          </cell>
        </row>
        <row r="395">
          <cell r="N395">
            <v>0</v>
          </cell>
        </row>
        <row r="396">
          <cell r="N396">
            <v>0</v>
          </cell>
        </row>
        <row r="397">
          <cell r="N397">
            <v>0</v>
          </cell>
        </row>
        <row r="398">
          <cell r="N398">
            <v>0</v>
          </cell>
        </row>
        <row r="399">
          <cell r="N399">
            <v>0</v>
          </cell>
        </row>
        <row r="400">
          <cell r="N400">
            <v>0</v>
          </cell>
        </row>
        <row r="401">
          <cell r="N401">
            <v>0</v>
          </cell>
        </row>
        <row r="402">
          <cell r="N402">
            <v>0</v>
          </cell>
        </row>
        <row r="403">
          <cell r="N403">
            <v>0</v>
          </cell>
        </row>
        <row r="404">
          <cell r="N404">
            <v>0</v>
          </cell>
        </row>
        <row r="405">
          <cell r="N405">
            <v>0</v>
          </cell>
        </row>
        <row r="406">
          <cell r="N406">
            <v>0</v>
          </cell>
        </row>
        <row r="407">
          <cell r="N407">
            <v>0</v>
          </cell>
        </row>
        <row r="408">
          <cell r="N408">
            <v>0</v>
          </cell>
        </row>
        <row r="409">
          <cell r="N409">
            <v>0</v>
          </cell>
        </row>
        <row r="410">
          <cell r="N410">
            <v>0</v>
          </cell>
        </row>
        <row r="411">
          <cell r="N411">
            <v>0</v>
          </cell>
        </row>
        <row r="412">
          <cell r="N412">
            <v>0</v>
          </cell>
        </row>
        <row r="413">
          <cell r="N413">
            <v>0</v>
          </cell>
        </row>
        <row r="414">
          <cell r="N414">
            <v>0</v>
          </cell>
        </row>
        <row r="415">
          <cell r="N415">
            <v>0</v>
          </cell>
        </row>
        <row r="416">
          <cell r="N416">
            <v>0</v>
          </cell>
        </row>
        <row r="417">
          <cell r="N417">
            <v>0</v>
          </cell>
        </row>
        <row r="418">
          <cell r="N418">
            <v>0</v>
          </cell>
        </row>
        <row r="419">
          <cell r="N419">
            <v>0</v>
          </cell>
        </row>
        <row r="420">
          <cell r="N420">
            <v>0</v>
          </cell>
        </row>
        <row r="421">
          <cell r="N421">
            <v>0</v>
          </cell>
        </row>
        <row r="422">
          <cell r="N422">
            <v>0</v>
          </cell>
        </row>
        <row r="423">
          <cell r="N423">
            <v>0</v>
          </cell>
        </row>
        <row r="424">
          <cell r="N424">
            <v>0</v>
          </cell>
        </row>
        <row r="425">
          <cell r="N425">
            <v>0</v>
          </cell>
        </row>
        <row r="426">
          <cell r="N426">
            <v>0</v>
          </cell>
        </row>
        <row r="427">
          <cell r="N427">
            <v>0</v>
          </cell>
        </row>
        <row r="428">
          <cell r="N428">
            <v>0</v>
          </cell>
        </row>
        <row r="429">
          <cell r="N429">
            <v>0</v>
          </cell>
        </row>
        <row r="430">
          <cell r="N430">
            <v>0</v>
          </cell>
        </row>
        <row r="431">
          <cell r="N431">
            <v>0</v>
          </cell>
        </row>
        <row r="432">
          <cell r="N432">
            <v>0</v>
          </cell>
        </row>
        <row r="433">
          <cell r="N433">
            <v>0</v>
          </cell>
        </row>
        <row r="434">
          <cell r="N434">
            <v>0</v>
          </cell>
        </row>
        <row r="435">
          <cell r="N435">
            <v>0</v>
          </cell>
        </row>
        <row r="436">
          <cell r="N436">
            <v>0</v>
          </cell>
        </row>
        <row r="437">
          <cell r="N437">
            <v>0</v>
          </cell>
        </row>
        <row r="438">
          <cell r="N438">
            <v>0</v>
          </cell>
        </row>
        <row r="439">
          <cell r="N439">
            <v>0</v>
          </cell>
        </row>
        <row r="440">
          <cell r="N440">
            <v>0</v>
          </cell>
        </row>
        <row r="441">
          <cell r="N441">
            <v>0</v>
          </cell>
        </row>
        <row r="442">
          <cell r="N442">
            <v>0</v>
          </cell>
        </row>
        <row r="443">
          <cell r="N443">
            <v>0</v>
          </cell>
        </row>
        <row r="444">
          <cell r="N444">
            <v>0</v>
          </cell>
        </row>
        <row r="445">
          <cell r="N445">
            <v>0</v>
          </cell>
        </row>
        <row r="446">
          <cell r="N446">
            <v>0</v>
          </cell>
        </row>
        <row r="447">
          <cell r="N447">
            <v>0</v>
          </cell>
        </row>
        <row r="448">
          <cell r="N448">
            <v>0</v>
          </cell>
        </row>
        <row r="449">
          <cell r="N449">
            <v>0</v>
          </cell>
        </row>
        <row r="450">
          <cell r="N450">
            <v>0</v>
          </cell>
        </row>
        <row r="451">
          <cell r="N451">
            <v>0</v>
          </cell>
        </row>
        <row r="452">
          <cell r="N452">
            <v>0</v>
          </cell>
        </row>
        <row r="453">
          <cell r="N453">
            <v>0</v>
          </cell>
        </row>
        <row r="454">
          <cell r="N454">
            <v>0</v>
          </cell>
        </row>
        <row r="455">
          <cell r="N455">
            <v>0</v>
          </cell>
        </row>
        <row r="456">
          <cell r="N456">
            <v>0</v>
          </cell>
        </row>
        <row r="457">
          <cell r="N457">
            <v>0</v>
          </cell>
        </row>
        <row r="458">
          <cell r="N458">
            <v>0</v>
          </cell>
        </row>
        <row r="459">
          <cell r="N459">
            <v>0</v>
          </cell>
        </row>
        <row r="460">
          <cell r="N460">
            <v>0</v>
          </cell>
        </row>
        <row r="461">
          <cell r="N461">
            <v>0</v>
          </cell>
        </row>
        <row r="462">
          <cell r="N462">
            <v>0</v>
          </cell>
        </row>
        <row r="463">
          <cell r="N463">
            <v>0</v>
          </cell>
        </row>
        <row r="464">
          <cell r="N464">
            <v>0</v>
          </cell>
        </row>
        <row r="465">
          <cell r="N465">
            <v>0</v>
          </cell>
        </row>
        <row r="466">
          <cell r="N466">
            <v>0</v>
          </cell>
        </row>
        <row r="467">
          <cell r="N467">
            <v>0</v>
          </cell>
        </row>
        <row r="468">
          <cell r="N468">
            <v>0</v>
          </cell>
        </row>
        <row r="469">
          <cell r="N469">
            <v>0</v>
          </cell>
        </row>
        <row r="470">
          <cell r="N470">
            <v>0</v>
          </cell>
        </row>
        <row r="471">
          <cell r="N471">
            <v>0</v>
          </cell>
        </row>
        <row r="472">
          <cell r="N472">
            <v>0</v>
          </cell>
        </row>
        <row r="473">
          <cell r="N473">
            <v>0</v>
          </cell>
        </row>
        <row r="474">
          <cell r="N474">
            <v>0</v>
          </cell>
        </row>
        <row r="475">
          <cell r="N475">
            <v>0</v>
          </cell>
        </row>
        <row r="476">
          <cell r="N476">
            <v>0</v>
          </cell>
        </row>
        <row r="477">
          <cell r="N477">
            <v>0</v>
          </cell>
        </row>
        <row r="478">
          <cell r="N478">
            <v>0</v>
          </cell>
        </row>
        <row r="479">
          <cell r="N479">
            <v>0</v>
          </cell>
        </row>
        <row r="480">
          <cell r="N480">
            <v>0</v>
          </cell>
        </row>
        <row r="481">
          <cell r="N481">
            <v>0</v>
          </cell>
        </row>
        <row r="482">
          <cell r="N482">
            <v>0</v>
          </cell>
        </row>
        <row r="483">
          <cell r="N483">
            <v>0</v>
          </cell>
        </row>
        <row r="484">
          <cell r="N484">
            <v>0</v>
          </cell>
        </row>
        <row r="485">
          <cell r="N485">
            <v>0</v>
          </cell>
        </row>
        <row r="486">
          <cell r="N486">
            <v>0</v>
          </cell>
        </row>
        <row r="487">
          <cell r="N487">
            <v>0</v>
          </cell>
        </row>
        <row r="488">
          <cell r="N488">
            <v>0</v>
          </cell>
        </row>
        <row r="489">
          <cell r="N489">
            <v>0</v>
          </cell>
        </row>
        <row r="490">
          <cell r="N490">
            <v>0</v>
          </cell>
        </row>
        <row r="491">
          <cell r="N491">
            <v>0</v>
          </cell>
        </row>
        <row r="492">
          <cell r="N492">
            <v>0</v>
          </cell>
        </row>
        <row r="493">
          <cell r="N493">
            <v>0</v>
          </cell>
        </row>
        <row r="494">
          <cell r="N494">
            <v>0</v>
          </cell>
        </row>
        <row r="495">
          <cell r="N495">
            <v>0</v>
          </cell>
        </row>
        <row r="496">
          <cell r="N496">
            <v>0</v>
          </cell>
        </row>
        <row r="497">
          <cell r="N497">
            <v>0</v>
          </cell>
        </row>
        <row r="498">
          <cell r="N498">
            <v>0</v>
          </cell>
        </row>
        <row r="499">
          <cell r="N499">
            <v>0</v>
          </cell>
        </row>
        <row r="500">
          <cell r="N500">
            <v>0</v>
          </cell>
        </row>
        <row r="501">
          <cell r="N501">
            <v>0</v>
          </cell>
        </row>
        <row r="502">
          <cell r="N502">
            <v>0</v>
          </cell>
        </row>
        <row r="503">
          <cell r="N503">
            <v>0</v>
          </cell>
        </row>
        <row r="504">
          <cell r="N504">
            <v>0</v>
          </cell>
        </row>
        <row r="505">
          <cell r="N505">
            <v>0</v>
          </cell>
        </row>
        <row r="506">
          <cell r="N506">
            <v>0</v>
          </cell>
        </row>
        <row r="507">
          <cell r="N507">
            <v>0</v>
          </cell>
        </row>
        <row r="508">
          <cell r="N508">
            <v>0</v>
          </cell>
        </row>
        <row r="509">
          <cell r="N509">
            <v>0</v>
          </cell>
        </row>
        <row r="510">
          <cell r="N510">
            <v>0</v>
          </cell>
        </row>
        <row r="511">
          <cell r="N511">
            <v>0</v>
          </cell>
        </row>
        <row r="512">
          <cell r="N512">
            <v>0</v>
          </cell>
        </row>
        <row r="513">
          <cell r="N513">
            <v>0</v>
          </cell>
        </row>
        <row r="514">
          <cell r="N514">
            <v>0</v>
          </cell>
        </row>
        <row r="515">
          <cell r="N515">
            <v>0</v>
          </cell>
        </row>
        <row r="516">
          <cell r="N516">
            <v>0</v>
          </cell>
        </row>
        <row r="517">
          <cell r="N517">
            <v>0</v>
          </cell>
        </row>
        <row r="518">
          <cell r="N518">
            <v>0</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ant"/>
      <sheetName val="Week SetUp"/>
      <sheetName val="SetUp Officials"/>
      <sheetName val="CHECKLIST"/>
      <sheetName val="Cover page"/>
      <sheetName val="TournDir Report"/>
      <sheetName val="Referee's Report"/>
      <sheetName val="Plr Notice"/>
      <sheetName val="MEN Plr List"/>
      <sheetName val="ladies Plr List"/>
      <sheetName val="Men Si Main Draw Sign-in sheet"/>
      <sheetName val="LadiesSi Main Draw Sign-in she "/>
      <sheetName val="Vets  Si Main Draw Prep"/>
      <sheetName val="Vets Si Main"/>
      <sheetName val="VETS Si Main 24&amp;32"/>
      <sheetName val="SEN Vet  Si Main Draw Prep"/>
      <sheetName val="SEN Vet Si Main 16"/>
      <sheetName val="Men Si Qual Draw Prep"/>
      <sheetName val="Boys Si Qual 24&gt;2"/>
      <sheetName val="Ladies Si Qual Draw Prep"/>
      <sheetName val="Girls Si Qual 32&gt;8"/>
      <sheetName val="Men Do Sign-in sheet"/>
      <sheetName val="Ladies' Do Sign-in sheet "/>
      <sheetName val="Vets Do Main Draw Prep"/>
      <sheetName val="LADIES DO MAIN"/>
      <sheetName val="Mix Do Main Draw Prep"/>
      <sheetName val="MIXED Do MAIN 16"/>
      <sheetName val="Plr List for OofP"/>
      <sheetName val="OofP 4 cts"/>
      <sheetName val="OofP list"/>
      <sheetName val="RofP list "/>
      <sheetName val="Boys Si LL List"/>
      <sheetName val="Girls' Si LL List "/>
      <sheetName val="Boys Si Alt List"/>
      <sheetName val="Girls Si Alt List"/>
      <sheetName val="Boys Do Alt List"/>
      <sheetName val="Girls Do Alt List"/>
      <sheetName val="CV's DR"/>
      <sheetName val="Offence Report"/>
      <sheetName val="Penalty card"/>
      <sheetName val="Medical Cert"/>
      <sheetName val="Unusual Ruling"/>
      <sheetName val="Country Codes"/>
      <sheetName val="ScCard Set3&amp;Front"/>
      <sheetName val="ScCard Set 1&amp;2"/>
      <sheetName val="ScCard Code etc."/>
      <sheetName val="Draw Help Sheet"/>
      <sheetName val="Si Main 32 (Hand)"/>
      <sheetName val="Si Qual 32 (Hand)"/>
      <sheetName val="Do Main 16 (Hand)"/>
      <sheetName val="Tourn Plan"/>
      <sheetName val="Officials (10 days)"/>
      <sheetName val="Officials(15 dys)"/>
      <sheetName val="MIXED DOUBLES  NATIONALS 2016"/>
    </sheetNames>
    <definedNames>
      <definedName name="Jun_Hide_CU"/>
      <definedName name="Jun_Show_CU"/>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sheetPr codeName="Sheet52">
    <pageSetUpPr fitToPage="1"/>
  </sheetPr>
  <dimension ref="A1:I588"/>
  <sheetViews>
    <sheetView showGridLines="0" showZeros="0" tabSelected="1" zoomScale="86" workbookViewId="0">
      <selection activeCell="B30" sqref="B30"/>
    </sheetView>
  </sheetViews>
  <sheetFormatPr defaultRowHeight="12.75"/>
  <cols>
    <col min="1" max="1" width="10.140625" style="195" customWidth="1"/>
    <col min="2" max="9" width="21.28515625" style="195" customWidth="1"/>
    <col min="10" max="10" width="6.85546875" style="195" customWidth="1"/>
    <col min="11" max="256" width="9.140625" style="195"/>
    <col min="257" max="257" width="10.140625" style="195" customWidth="1"/>
    <col min="258" max="265" width="21.28515625" style="195" customWidth="1"/>
    <col min="266" max="266" width="6.85546875" style="195" customWidth="1"/>
    <col min="267" max="512" width="9.140625" style="195"/>
    <col min="513" max="513" width="10.140625" style="195" customWidth="1"/>
    <col min="514" max="521" width="21.28515625" style="195" customWidth="1"/>
    <col min="522" max="522" width="6.85546875" style="195" customWidth="1"/>
    <col min="523" max="768" width="9.140625" style="195"/>
    <col min="769" max="769" width="10.140625" style="195" customWidth="1"/>
    <col min="770" max="777" width="21.28515625" style="195" customWidth="1"/>
    <col min="778" max="778" width="6.85546875" style="195" customWidth="1"/>
    <col min="779" max="1024" width="9.140625" style="195"/>
    <col min="1025" max="1025" width="10.140625" style="195" customWidth="1"/>
    <col min="1026" max="1033" width="21.28515625" style="195" customWidth="1"/>
    <col min="1034" max="1034" width="6.85546875" style="195" customWidth="1"/>
    <col min="1035" max="1280" width="9.140625" style="195"/>
    <col min="1281" max="1281" width="10.140625" style="195" customWidth="1"/>
    <col min="1282" max="1289" width="21.28515625" style="195" customWidth="1"/>
    <col min="1290" max="1290" width="6.85546875" style="195" customWidth="1"/>
    <col min="1291" max="1536" width="9.140625" style="195"/>
    <col min="1537" max="1537" width="10.140625" style="195" customWidth="1"/>
    <col min="1538" max="1545" width="21.28515625" style="195" customWidth="1"/>
    <col min="1546" max="1546" width="6.85546875" style="195" customWidth="1"/>
    <col min="1547" max="1792" width="9.140625" style="195"/>
    <col min="1793" max="1793" width="10.140625" style="195" customWidth="1"/>
    <col min="1794" max="1801" width="21.28515625" style="195" customWidth="1"/>
    <col min="1802" max="1802" width="6.85546875" style="195" customWidth="1"/>
    <col min="1803" max="2048" width="9.140625" style="195"/>
    <col min="2049" max="2049" width="10.140625" style="195" customWidth="1"/>
    <col min="2050" max="2057" width="21.28515625" style="195" customWidth="1"/>
    <col min="2058" max="2058" width="6.85546875" style="195" customWidth="1"/>
    <col min="2059" max="2304" width="9.140625" style="195"/>
    <col min="2305" max="2305" width="10.140625" style="195" customWidth="1"/>
    <col min="2306" max="2313" width="21.28515625" style="195" customWidth="1"/>
    <col min="2314" max="2314" width="6.85546875" style="195" customWidth="1"/>
    <col min="2315" max="2560" width="9.140625" style="195"/>
    <col min="2561" max="2561" width="10.140625" style="195" customWidth="1"/>
    <col min="2562" max="2569" width="21.28515625" style="195" customWidth="1"/>
    <col min="2570" max="2570" width="6.85546875" style="195" customWidth="1"/>
    <col min="2571" max="2816" width="9.140625" style="195"/>
    <col min="2817" max="2817" width="10.140625" style="195" customWidth="1"/>
    <col min="2818" max="2825" width="21.28515625" style="195" customWidth="1"/>
    <col min="2826" max="2826" width="6.85546875" style="195" customWidth="1"/>
    <col min="2827" max="3072" width="9.140625" style="195"/>
    <col min="3073" max="3073" width="10.140625" style="195" customWidth="1"/>
    <col min="3074" max="3081" width="21.28515625" style="195" customWidth="1"/>
    <col min="3082" max="3082" width="6.85546875" style="195" customWidth="1"/>
    <col min="3083" max="3328" width="9.140625" style="195"/>
    <col min="3329" max="3329" width="10.140625" style="195" customWidth="1"/>
    <col min="3330" max="3337" width="21.28515625" style="195" customWidth="1"/>
    <col min="3338" max="3338" width="6.85546875" style="195" customWidth="1"/>
    <col min="3339" max="3584" width="9.140625" style="195"/>
    <col min="3585" max="3585" width="10.140625" style="195" customWidth="1"/>
    <col min="3586" max="3593" width="21.28515625" style="195" customWidth="1"/>
    <col min="3594" max="3594" width="6.85546875" style="195" customWidth="1"/>
    <col min="3595" max="3840" width="9.140625" style="195"/>
    <col min="3841" max="3841" width="10.140625" style="195" customWidth="1"/>
    <col min="3842" max="3849" width="21.28515625" style="195" customWidth="1"/>
    <col min="3850" max="3850" width="6.85546875" style="195" customWidth="1"/>
    <col min="3851" max="4096" width="9.140625" style="195"/>
    <col min="4097" max="4097" width="10.140625" style="195" customWidth="1"/>
    <col min="4098" max="4105" width="21.28515625" style="195" customWidth="1"/>
    <col min="4106" max="4106" width="6.85546875" style="195" customWidth="1"/>
    <col min="4107" max="4352" width="9.140625" style="195"/>
    <col min="4353" max="4353" width="10.140625" style="195" customWidth="1"/>
    <col min="4354" max="4361" width="21.28515625" style="195" customWidth="1"/>
    <col min="4362" max="4362" width="6.85546875" style="195" customWidth="1"/>
    <col min="4363" max="4608" width="9.140625" style="195"/>
    <col min="4609" max="4609" width="10.140625" style="195" customWidth="1"/>
    <col min="4610" max="4617" width="21.28515625" style="195" customWidth="1"/>
    <col min="4618" max="4618" width="6.85546875" style="195" customWidth="1"/>
    <col min="4619" max="4864" width="9.140625" style="195"/>
    <col min="4865" max="4865" width="10.140625" style="195" customWidth="1"/>
    <col min="4866" max="4873" width="21.28515625" style="195" customWidth="1"/>
    <col min="4874" max="4874" width="6.85546875" style="195" customWidth="1"/>
    <col min="4875" max="5120" width="9.140625" style="195"/>
    <col min="5121" max="5121" width="10.140625" style="195" customWidth="1"/>
    <col min="5122" max="5129" width="21.28515625" style="195" customWidth="1"/>
    <col min="5130" max="5130" width="6.85546875" style="195" customWidth="1"/>
    <col min="5131" max="5376" width="9.140625" style="195"/>
    <col min="5377" max="5377" width="10.140625" style="195" customWidth="1"/>
    <col min="5378" max="5385" width="21.28515625" style="195" customWidth="1"/>
    <col min="5386" max="5386" width="6.85546875" style="195" customWidth="1"/>
    <col min="5387" max="5632" width="9.140625" style="195"/>
    <col min="5633" max="5633" width="10.140625" style="195" customWidth="1"/>
    <col min="5634" max="5641" width="21.28515625" style="195" customWidth="1"/>
    <col min="5642" max="5642" width="6.85546875" style="195" customWidth="1"/>
    <col min="5643" max="5888" width="9.140625" style="195"/>
    <col min="5889" max="5889" width="10.140625" style="195" customWidth="1"/>
    <col min="5890" max="5897" width="21.28515625" style="195" customWidth="1"/>
    <col min="5898" max="5898" width="6.85546875" style="195" customWidth="1"/>
    <col min="5899" max="6144" width="9.140625" style="195"/>
    <col min="6145" max="6145" width="10.140625" style="195" customWidth="1"/>
    <col min="6146" max="6153" width="21.28515625" style="195" customWidth="1"/>
    <col min="6154" max="6154" width="6.85546875" style="195" customWidth="1"/>
    <col min="6155" max="6400" width="9.140625" style="195"/>
    <col min="6401" max="6401" width="10.140625" style="195" customWidth="1"/>
    <col min="6402" max="6409" width="21.28515625" style="195" customWidth="1"/>
    <col min="6410" max="6410" width="6.85546875" style="195" customWidth="1"/>
    <col min="6411" max="6656" width="9.140625" style="195"/>
    <col min="6657" max="6657" width="10.140625" style="195" customWidth="1"/>
    <col min="6658" max="6665" width="21.28515625" style="195" customWidth="1"/>
    <col min="6666" max="6666" width="6.85546875" style="195" customWidth="1"/>
    <col min="6667" max="6912" width="9.140625" style="195"/>
    <col min="6913" max="6913" width="10.140625" style="195" customWidth="1"/>
    <col min="6914" max="6921" width="21.28515625" style="195" customWidth="1"/>
    <col min="6922" max="6922" width="6.85546875" style="195" customWidth="1"/>
    <col min="6923" max="7168" width="9.140625" style="195"/>
    <col min="7169" max="7169" width="10.140625" style="195" customWidth="1"/>
    <col min="7170" max="7177" width="21.28515625" style="195" customWidth="1"/>
    <col min="7178" max="7178" width="6.85546875" style="195" customWidth="1"/>
    <col min="7179" max="7424" width="9.140625" style="195"/>
    <col min="7425" max="7425" width="10.140625" style="195" customWidth="1"/>
    <col min="7426" max="7433" width="21.28515625" style="195" customWidth="1"/>
    <col min="7434" max="7434" width="6.85546875" style="195" customWidth="1"/>
    <col min="7435" max="7680" width="9.140625" style="195"/>
    <col min="7681" max="7681" width="10.140625" style="195" customWidth="1"/>
    <col min="7682" max="7689" width="21.28515625" style="195" customWidth="1"/>
    <col min="7690" max="7690" width="6.85546875" style="195" customWidth="1"/>
    <col min="7691" max="7936" width="9.140625" style="195"/>
    <col min="7937" max="7937" width="10.140625" style="195" customWidth="1"/>
    <col min="7938" max="7945" width="21.28515625" style="195" customWidth="1"/>
    <col min="7946" max="7946" width="6.85546875" style="195" customWidth="1"/>
    <col min="7947" max="8192" width="9.140625" style="195"/>
    <col min="8193" max="8193" width="10.140625" style="195" customWidth="1"/>
    <col min="8194" max="8201" width="21.28515625" style="195" customWidth="1"/>
    <col min="8202" max="8202" width="6.85546875" style="195" customWidth="1"/>
    <col min="8203" max="8448" width="9.140625" style="195"/>
    <col min="8449" max="8449" width="10.140625" style="195" customWidth="1"/>
    <col min="8450" max="8457" width="21.28515625" style="195" customWidth="1"/>
    <col min="8458" max="8458" width="6.85546875" style="195" customWidth="1"/>
    <col min="8459" max="8704" width="9.140625" style="195"/>
    <col min="8705" max="8705" width="10.140625" style="195" customWidth="1"/>
    <col min="8706" max="8713" width="21.28515625" style="195" customWidth="1"/>
    <col min="8714" max="8714" width="6.85546875" style="195" customWidth="1"/>
    <col min="8715" max="8960" width="9.140625" style="195"/>
    <col min="8961" max="8961" width="10.140625" style="195" customWidth="1"/>
    <col min="8962" max="8969" width="21.28515625" style="195" customWidth="1"/>
    <col min="8970" max="8970" width="6.85546875" style="195" customWidth="1"/>
    <col min="8971" max="9216" width="9.140625" style="195"/>
    <col min="9217" max="9217" width="10.140625" style="195" customWidth="1"/>
    <col min="9218" max="9225" width="21.28515625" style="195" customWidth="1"/>
    <col min="9226" max="9226" width="6.85546875" style="195" customWidth="1"/>
    <col min="9227" max="9472" width="9.140625" style="195"/>
    <col min="9473" max="9473" width="10.140625" style="195" customWidth="1"/>
    <col min="9474" max="9481" width="21.28515625" style="195" customWidth="1"/>
    <col min="9482" max="9482" width="6.85546875" style="195" customWidth="1"/>
    <col min="9483" max="9728" width="9.140625" style="195"/>
    <col min="9729" max="9729" width="10.140625" style="195" customWidth="1"/>
    <col min="9730" max="9737" width="21.28515625" style="195" customWidth="1"/>
    <col min="9738" max="9738" width="6.85546875" style="195" customWidth="1"/>
    <col min="9739" max="9984" width="9.140625" style="195"/>
    <col min="9985" max="9985" width="10.140625" style="195" customWidth="1"/>
    <col min="9986" max="9993" width="21.28515625" style="195" customWidth="1"/>
    <col min="9994" max="9994" width="6.85546875" style="195" customWidth="1"/>
    <col min="9995" max="10240" width="9.140625" style="195"/>
    <col min="10241" max="10241" width="10.140625" style="195" customWidth="1"/>
    <col min="10242" max="10249" width="21.28515625" style="195" customWidth="1"/>
    <col min="10250" max="10250" width="6.85546875" style="195" customWidth="1"/>
    <col min="10251" max="10496" width="9.140625" style="195"/>
    <col min="10497" max="10497" width="10.140625" style="195" customWidth="1"/>
    <col min="10498" max="10505" width="21.28515625" style="195" customWidth="1"/>
    <col min="10506" max="10506" width="6.85546875" style="195" customWidth="1"/>
    <col min="10507" max="10752" width="9.140625" style="195"/>
    <col min="10753" max="10753" width="10.140625" style="195" customWidth="1"/>
    <col min="10754" max="10761" width="21.28515625" style="195" customWidth="1"/>
    <col min="10762" max="10762" width="6.85546875" style="195" customWidth="1"/>
    <col min="10763" max="11008" width="9.140625" style="195"/>
    <col min="11009" max="11009" width="10.140625" style="195" customWidth="1"/>
    <col min="11010" max="11017" width="21.28515625" style="195" customWidth="1"/>
    <col min="11018" max="11018" width="6.85546875" style="195" customWidth="1"/>
    <col min="11019" max="11264" width="9.140625" style="195"/>
    <col min="11265" max="11265" width="10.140625" style="195" customWidth="1"/>
    <col min="11266" max="11273" width="21.28515625" style="195" customWidth="1"/>
    <col min="11274" max="11274" width="6.85546875" style="195" customWidth="1"/>
    <col min="11275" max="11520" width="9.140625" style="195"/>
    <col min="11521" max="11521" width="10.140625" style="195" customWidth="1"/>
    <col min="11522" max="11529" width="21.28515625" style="195" customWidth="1"/>
    <col min="11530" max="11530" width="6.85546875" style="195" customWidth="1"/>
    <col min="11531" max="11776" width="9.140625" style="195"/>
    <col min="11777" max="11777" width="10.140625" style="195" customWidth="1"/>
    <col min="11778" max="11785" width="21.28515625" style="195" customWidth="1"/>
    <col min="11786" max="11786" width="6.85546875" style="195" customWidth="1"/>
    <col min="11787" max="12032" width="9.140625" style="195"/>
    <col min="12033" max="12033" width="10.140625" style="195" customWidth="1"/>
    <col min="12034" max="12041" width="21.28515625" style="195" customWidth="1"/>
    <col min="12042" max="12042" width="6.85546875" style="195" customWidth="1"/>
    <col min="12043" max="12288" width="9.140625" style="195"/>
    <col min="12289" max="12289" width="10.140625" style="195" customWidth="1"/>
    <col min="12290" max="12297" width="21.28515625" style="195" customWidth="1"/>
    <col min="12298" max="12298" width="6.85546875" style="195" customWidth="1"/>
    <col min="12299" max="12544" width="9.140625" style="195"/>
    <col min="12545" max="12545" width="10.140625" style="195" customWidth="1"/>
    <col min="12546" max="12553" width="21.28515625" style="195" customWidth="1"/>
    <col min="12554" max="12554" width="6.85546875" style="195" customWidth="1"/>
    <col min="12555" max="12800" width="9.140625" style="195"/>
    <col min="12801" max="12801" width="10.140625" style="195" customWidth="1"/>
    <col min="12802" max="12809" width="21.28515625" style="195" customWidth="1"/>
    <col min="12810" max="12810" width="6.85546875" style="195" customWidth="1"/>
    <col min="12811" max="13056" width="9.140625" style="195"/>
    <col min="13057" max="13057" width="10.140625" style="195" customWidth="1"/>
    <col min="13058" max="13065" width="21.28515625" style="195" customWidth="1"/>
    <col min="13066" max="13066" width="6.85546875" style="195" customWidth="1"/>
    <col min="13067" max="13312" width="9.140625" style="195"/>
    <col min="13313" max="13313" width="10.140625" style="195" customWidth="1"/>
    <col min="13314" max="13321" width="21.28515625" style="195" customWidth="1"/>
    <col min="13322" max="13322" width="6.85546875" style="195" customWidth="1"/>
    <col min="13323" max="13568" width="9.140625" style="195"/>
    <col min="13569" max="13569" width="10.140625" style="195" customWidth="1"/>
    <col min="13570" max="13577" width="21.28515625" style="195" customWidth="1"/>
    <col min="13578" max="13578" width="6.85546875" style="195" customWidth="1"/>
    <col min="13579" max="13824" width="9.140625" style="195"/>
    <col min="13825" max="13825" width="10.140625" style="195" customWidth="1"/>
    <col min="13826" max="13833" width="21.28515625" style="195" customWidth="1"/>
    <col min="13834" max="13834" width="6.85546875" style="195" customWidth="1"/>
    <col min="13835" max="14080" width="9.140625" style="195"/>
    <col min="14081" max="14081" width="10.140625" style="195" customWidth="1"/>
    <col min="14082" max="14089" width="21.28515625" style="195" customWidth="1"/>
    <col min="14090" max="14090" width="6.85546875" style="195" customWidth="1"/>
    <col min="14091" max="14336" width="9.140625" style="195"/>
    <col min="14337" max="14337" width="10.140625" style="195" customWidth="1"/>
    <col min="14338" max="14345" width="21.28515625" style="195" customWidth="1"/>
    <col min="14346" max="14346" width="6.85546875" style="195" customWidth="1"/>
    <col min="14347" max="14592" width="9.140625" style="195"/>
    <col min="14593" max="14593" width="10.140625" style="195" customWidth="1"/>
    <col min="14594" max="14601" width="21.28515625" style="195" customWidth="1"/>
    <col min="14602" max="14602" width="6.85546875" style="195" customWidth="1"/>
    <col min="14603" max="14848" width="9.140625" style="195"/>
    <col min="14849" max="14849" width="10.140625" style="195" customWidth="1"/>
    <col min="14850" max="14857" width="21.28515625" style="195" customWidth="1"/>
    <col min="14858" max="14858" width="6.85546875" style="195" customWidth="1"/>
    <col min="14859" max="15104" width="9.140625" style="195"/>
    <col min="15105" max="15105" width="10.140625" style="195" customWidth="1"/>
    <col min="15106" max="15113" width="21.28515625" style="195" customWidth="1"/>
    <col min="15114" max="15114" width="6.85546875" style="195" customWidth="1"/>
    <col min="15115" max="15360" width="9.140625" style="195"/>
    <col min="15361" max="15361" width="10.140625" style="195" customWidth="1"/>
    <col min="15362" max="15369" width="21.28515625" style="195" customWidth="1"/>
    <col min="15370" max="15370" width="6.85546875" style="195" customWidth="1"/>
    <col min="15371" max="15616" width="9.140625" style="195"/>
    <col min="15617" max="15617" width="10.140625" style="195" customWidth="1"/>
    <col min="15618" max="15625" width="21.28515625" style="195" customWidth="1"/>
    <col min="15626" max="15626" width="6.85546875" style="195" customWidth="1"/>
    <col min="15627" max="15872" width="9.140625" style="195"/>
    <col min="15873" max="15873" width="10.140625" style="195" customWidth="1"/>
    <col min="15874" max="15881" width="21.28515625" style="195" customWidth="1"/>
    <col min="15882" max="15882" width="6.85546875" style="195" customWidth="1"/>
    <col min="15883" max="16128" width="9.140625" style="195"/>
    <col min="16129" max="16129" width="10.140625" style="195" customWidth="1"/>
    <col min="16130" max="16137" width="21.28515625" style="195" customWidth="1"/>
    <col min="16138" max="16138" width="6.85546875" style="195" customWidth="1"/>
    <col min="16139" max="16384" width="9.140625" style="195"/>
  </cols>
  <sheetData>
    <row r="1" spans="1:9" ht="13.5" thickBot="1">
      <c r="A1" s="369"/>
      <c r="B1" s="370"/>
      <c r="C1" s="371"/>
      <c r="D1" s="372"/>
      <c r="E1" s="373"/>
      <c r="F1" s="372" t="s">
        <v>218</v>
      </c>
      <c r="G1" s="374"/>
      <c r="H1" s="374"/>
    </row>
    <row r="2" spans="1:9" ht="26.25">
      <c r="A2" s="135" t="str">
        <f>'[1]Week SetUp'!$A$6</f>
        <v>BLINK B- MOBILE</v>
      </c>
      <c r="B2" s="135"/>
      <c r="C2" s="136"/>
      <c r="D2" s="139"/>
      <c r="E2" s="139" t="s">
        <v>219</v>
      </c>
      <c r="F2" s="375" t="s">
        <v>220</v>
      </c>
      <c r="G2" s="376"/>
      <c r="H2" s="136"/>
    </row>
    <row r="3" spans="1:9" ht="18.75" thickBot="1">
      <c r="A3" s="141" t="str">
        <f>'[1]Week SetUp'!$A$8</f>
        <v>NATIONALS  OPEN</v>
      </c>
      <c r="B3" s="141"/>
      <c r="C3" s="142"/>
      <c r="D3" s="143"/>
      <c r="E3" s="139"/>
      <c r="F3" s="377"/>
      <c r="G3" s="378"/>
      <c r="H3" s="143"/>
    </row>
    <row r="4" spans="1:9" s="219" customFormat="1">
      <c r="A4" s="146" t="s">
        <v>2</v>
      </c>
      <c r="B4" s="146"/>
      <c r="C4" s="146" t="s">
        <v>3</v>
      </c>
      <c r="D4" s="146"/>
      <c r="E4" s="148" t="s">
        <v>4</v>
      </c>
      <c r="F4" s="146" t="s">
        <v>5</v>
      </c>
      <c r="G4" s="146"/>
      <c r="H4" s="149" t="s">
        <v>6</v>
      </c>
    </row>
    <row r="5" spans="1:9" s="219" customFormat="1" ht="16.5" customHeight="1" thickBot="1">
      <c r="A5" s="379">
        <f>'[1]Week SetUp'!$A$10</f>
        <v>42522</v>
      </c>
      <c r="B5" s="151"/>
      <c r="C5" s="151" t="str">
        <f>'[1]Week SetUp'!$C$10</f>
        <v>PORT OF  SPAIN</v>
      </c>
      <c r="D5" s="151"/>
      <c r="E5" s="151" t="str">
        <f>'[1]Week SetUp'!$D$10</f>
        <v>ADULTS</v>
      </c>
      <c r="F5" s="380">
        <f>'[1]Week SetUp'!$A$12</f>
        <v>0</v>
      </c>
      <c r="G5" s="22"/>
      <c r="H5" s="155" t="str">
        <f>'[1]Week SetUp'!$E$10</f>
        <v>Chester Dalrymple</v>
      </c>
    </row>
    <row r="6" spans="1:9" s="383" customFormat="1" ht="18">
      <c r="A6" s="381"/>
      <c r="B6" s="382" t="s">
        <v>221</v>
      </c>
      <c r="C6" s="382" t="s">
        <v>222</v>
      </c>
      <c r="D6" s="382" t="s">
        <v>223</v>
      </c>
      <c r="E6" s="382" t="s">
        <v>224</v>
      </c>
      <c r="F6" s="382" t="s">
        <v>225</v>
      </c>
      <c r="G6" s="382" t="s">
        <v>226</v>
      </c>
      <c r="H6" s="382" t="s">
        <v>227</v>
      </c>
    </row>
    <row r="7" spans="1:9" s="156" customFormat="1" ht="11.1" customHeight="1">
      <c r="A7" s="384"/>
      <c r="B7" s="385" t="s">
        <v>228</v>
      </c>
      <c r="C7" s="385" t="s">
        <v>228</v>
      </c>
      <c r="D7" s="385" t="s">
        <v>228</v>
      </c>
      <c r="E7" s="385" t="s">
        <v>228</v>
      </c>
      <c r="F7" s="385" t="s">
        <v>228</v>
      </c>
      <c r="G7" s="385" t="s">
        <v>228</v>
      </c>
      <c r="H7" s="385" t="s">
        <v>228</v>
      </c>
      <c r="I7" s="195"/>
    </row>
    <row r="8" spans="1:9" s="219" customFormat="1" ht="21" customHeight="1">
      <c r="A8" s="386" t="s">
        <v>229</v>
      </c>
      <c r="B8" s="387"/>
      <c r="C8" s="387"/>
      <c r="D8" s="387"/>
      <c r="E8" s="387"/>
      <c r="F8" s="387"/>
      <c r="G8" s="387"/>
      <c r="H8" s="387"/>
    </row>
    <row r="9" spans="1:9" s="219" customFormat="1" ht="23.25" customHeight="1">
      <c r="A9" s="388"/>
      <c r="B9" s="389" t="s">
        <v>230</v>
      </c>
      <c r="C9" s="389" t="s">
        <v>231</v>
      </c>
      <c r="D9" s="389" t="s">
        <v>232</v>
      </c>
      <c r="E9" s="389" t="s">
        <v>233</v>
      </c>
      <c r="F9" s="389" t="s">
        <v>234</v>
      </c>
      <c r="G9" s="389" t="s">
        <v>235</v>
      </c>
      <c r="H9" s="389" t="s">
        <v>236</v>
      </c>
    </row>
    <row r="10" spans="1:9" s="232" customFormat="1" ht="11.1" customHeight="1">
      <c r="A10" s="388"/>
      <c r="B10" s="390" t="s">
        <v>237</v>
      </c>
      <c r="C10" s="390" t="s">
        <v>237</v>
      </c>
      <c r="D10" s="390" t="s">
        <v>237</v>
      </c>
      <c r="E10" s="390" t="s">
        <v>237</v>
      </c>
      <c r="F10" s="390" t="s">
        <v>237</v>
      </c>
      <c r="G10" s="390" t="s">
        <v>237</v>
      </c>
      <c r="H10" s="390" t="s">
        <v>237</v>
      </c>
    </row>
    <row r="11" spans="1:9" s="219" customFormat="1" ht="17.25" customHeight="1">
      <c r="A11" s="388"/>
      <c r="B11" s="389" t="s">
        <v>238</v>
      </c>
      <c r="C11" s="389" t="s">
        <v>239</v>
      </c>
      <c r="D11" s="389" t="s">
        <v>240</v>
      </c>
      <c r="E11" s="389" t="s">
        <v>241</v>
      </c>
      <c r="F11" s="389" t="s">
        <v>242</v>
      </c>
      <c r="G11" s="391" t="s">
        <v>243</v>
      </c>
      <c r="H11" s="389" t="s">
        <v>244</v>
      </c>
    </row>
    <row r="12" spans="1:9" s="219" customFormat="1" ht="17.25" customHeight="1">
      <c r="A12" s="388"/>
      <c r="B12" s="387"/>
      <c r="C12" s="387"/>
      <c r="D12" s="387"/>
      <c r="E12" s="387"/>
      <c r="F12" s="387"/>
      <c r="G12" s="387"/>
      <c r="H12" s="387"/>
    </row>
    <row r="13" spans="1:9" s="394" customFormat="1" ht="15.75" customHeight="1">
      <c r="A13" s="392"/>
      <c r="B13" s="393" t="s">
        <v>245</v>
      </c>
      <c r="C13" s="393" t="s">
        <v>245</v>
      </c>
      <c r="D13" s="393" t="s">
        <v>245</v>
      </c>
      <c r="E13" s="393" t="s">
        <v>245</v>
      </c>
      <c r="F13" s="393" t="s">
        <v>245</v>
      </c>
      <c r="G13" s="393" t="s">
        <v>245</v>
      </c>
      <c r="H13" s="393" t="s">
        <v>245</v>
      </c>
    </row>
    <row r="14" spans="1:9" s="394" customFormat="1" ht="11.1" customHeight="1">
      <c r="A14" s="384"/>
      <c r="B14" s="385" t="s">
        <v>246</v>
      </c>
      <c r="C14" s="385" t="s">
        <v>246</v>
      </c>
      <c r="D14" s="385" t="s">
        <v>246</v>
      </c>
      <c r="E14" s="385" t="s">
        <v>246</v>
      </c>
      <c r="F14" s="385" t="s">
        <v>246</v>
      </c>
      <c r="G14" s="385" t="s">
        <v>246</v>
      </c>
      <c r="H14" s="385" t="s">
        <v>246</v>
      </c>
    </row>
    <row r="15" spans="1:9" s="219" customFormat="1" ht="15" customHeight="1">
      <c r="A15" s="386" t="s">
        <v>247</v>
      </c>
      <c r="B15" s="387"/>
      <c r="C15" s="387"/>
      <c r="D15" s="387"/>
      <c r="E15" s="387"/>
      <c r="F15" s="387"/>
      <c r="G15" s="387"/>
      <c r="H15" s="387"/>
    </row>
    <row r="16" spans="1:9" s="219" customFormat="1" ht="18" customHeight="1">
      <c r="A16" s="388"/>
      <c r="B16" s="389" t="s">
        <v>248</v>
      </c>
      <c r="C16" s="389" t="s">
        <v>249</v>
      </c>
      <c r="D16" s="389" t="s">
        <v>250</v>
      </c>
      <c r="E16" s="389" t="s">
        <v>251</v>
      </c>
      <c r="F16" s="389" t="s">
        <v>252</v>
      </c>
      <c r="G16" s="389" t="s">
        <v>253</v>
      </c>
      <c r="H16" s="389" t="s">
        <v>254</v>
      </c>
    </row>
    <row r="17" spans="1:8" s="232" customFormat="1" ht="11.1" customHeight="1">
      <c r="A17" s="388"/>
      <c r="B17" s="390" t="s">
        <v>237</v>
      </c>
      <c r="C17" s="390" t="s">
        <v>237</v>
      </c>
      <c r="D17" s="390" t="s">
        <v>237</v>
      </c>
      <c r="E17" s="390" t="s">
        <v>237</v>
      </c>
      <c r="F17" s="390" t="s">
        <v>237</v>
      </c>
      <c r="G17" s="390" t="s">
        <v>237</v>
      </c>
      <c r="H17" s="390" t="s">
        <v>237</v>
      </c>
    </row>
    <row r="18" spans="1:8" s="219" customFormat="1" ht="15.75" customHeight="1">
      <c r="A18" s="388"/>
      <c r="B18" s="389" t="s">
        <v>255</v>
      </c>
      <c r="C18" s="389" t="s">
        <v>256</v>
      </c>
      <c r="D18" s="389" t="s">
        <v>257</v>
      </c>
      <c r="E18" s="389" t="s">
        <v>258</v>
      </c>
      <c r="F18" s="389" t="s">
        <v>259</v>
      </c>
      <c r="G18" s="389" t="s">
        <v>260</v>
      </c>
      <c r="H18" s="389" t="s">
        <v>261</v>
      </c>
    </row>
    <row r="19" spans="1:8" s="219" customFormat="1" ht="18" customHeight="1">
      <c r="A19" s="388"/>
      <c r="B19" s="387"/>
      <c r="C19" s="387"/>
      <c r="D19" s="387"/>
      <c r="E19" s="387"/>
      <c r="F19" s="387"/>
      <c r="G19" s="387"/>
      <c r="H19" s="387"/>
    </row>
    <row r="20" spans="1:8" s="219" customFormat="1" ht="19.5" customHeight="1">
      <c r="A20" s="392"/>
      <c r="B20" s="393" t="s">
        <v>245</v>
      </c>
      <c r="C20" s="393" t="s">
        <v>245</v>
      </c>
      <c r="D20" s="393" t="s">
        <v>245</v>
      </c>
      <c r="E20" s="393" t="s">
        <v>245</v>
      </c>
      <c r="F20" s="393" t="s">
        <v>245</v>
      </c>
      <c r="G20" s="393" t="s">
        <v>245</v>
      </c>
      <c r="H20" s="393" t="s">
        <v>245</v>
      </c>
    </row>
    <row r="21" spans="1:8" s="394" customFormat="1" ht="11.1" customHeight="1">
      <c r="A21" s="384"/>
      <c r="B21" s="385" t="s">
        <v>262</v>
      </c>
      <c r="C21" s="385" t="s">
        <v>262</v>
      </c>
      <c r="D21" s="385" t="s">
        <v>262</v>
      </c>
      <c r="E21" s="385" t="s">
        <v>262</v>
      </c>
      <c r="F21" s="385" t="s">
        <v>262</v>
      </c>
      <c r="G21" s="385" t="s">
        <v>262</v>
      </c>
      <c r="H21" s="385" t="s">
        <v>262</v>
      </c>
    </row>
    <row r="22" spans="1:8" s="219" customFormat="1" ht="18.75" customHeight="1">
      <c r="A22" s="386" t="s">
        <v>263</v>
      </c>
      <c r="B22" s="387"/>
      <c r="C22" s="387"/>
      <c r="D22" s="387"/>
      <c r="E22" s="387"/>
      <c r="F22" s="387"/>
      <c r="G22" s="391" t="s">
        <v>264</v>
      </c>
      <c r="H22" s="387"/>
    </row>
    <row r="23" spans="1:8" s="219" customFormat="1" ht="21.75" customHeight="1">
      <c r="A23" s="388"/>
      <c r="B23" s="391" t="s">
        <v>265</v>
      </c>
      <c r="C23" s="389" t="s">
        <v>266</v>
      </c>
      <c r="D23" s="389" t="s">
        <v>267</v>
      </c>
      <c r="E23" s="389" t="s">
        <v>268</v>
      </c>
      <c r="F23" s="389" t="s">
        <v>269</v>
      </c>
      <c r="G23" s="389" t="s">
        <v>270</v>
      </c>
      <c r="H23" s="389" t="s">
        <v>271</v>
      </c>
    </row>
    <row r="24" spans="1:8" s="232" customFormat="1" ht="11.1" customHeight="1">
      <c r="A24" s="388"/>
      <c r="B24" s="390" t="s">
        <v>237</v>
      </c>
      <c r="C24" s="390" t="s">
        <v>237</v>
      </c>
      <c r="D24" s="390" t="s">
        <v>237</v>
      </c>
      <c r="E24" s="390" t="s">
        <v>237</v>
      </c>
      <c r="F24" s="390" t="s">
        <v>237</v>
      </c>
      <c r="G24" s="390" t="s">
        <v>237</v>
      </c>
      <c r="H24" s="390" t="s">
        <v>237</v>
      </c>
    </row>
    <row r="25" spans="1:8" s="219" customFormat="1" ht="17.25" customHeight="1">
      <c r="A25" s="388"/>
      <c r="B25" s="395" t="s">
        <v>272</v>
      </c>
      <c r="C25" s="391" t="s">
        <v>273</v>
      </c>
      <c r="D25" s="389" t="s">
        <v>274</v>
      </c>
      <c r="E25" s="389" t="s">
        <v>275</v>
      </c>
      <c r="F25" s="389" t="s">
        <v>276</v>
      </c>
      <c r="G25" s="389" t="s">
        <v>277</v>
      </c>
      <c r="H25" s="389" t="s">
        <v>278</v>
      </c>
    </row>
    <row r="26" spans="1:8" s="219" customFormat="1" ht="21" customHeight="1">
      <c r="A26" s="388"/>
      <c r="B26" s="389"/>
      <c r="C26" s="389"/>
      <c r="D26" s="389"/>
      <c r="E26" s="389"/>
      <c r="F26" s="389"/>
      <c r="G26" s="389" t="s">
        <v>279</v>
      </c>
      <c r="H26" s="389"/>
    </row>
    <row r="27" spans="1:8" s="219" customFormat="1" ht="19.5" customHeight="1">
      <c r="A27" s="392"/>
      <c r="B27" s="393" t="s">
        <v>280</v>
      </c>
      <c r="C27" s="393" t="s">
        <v>280</v>
      </c>
      <c r="D27" s="393" t="s">
        <v>280</v>
      </c>
      <c r="E27" s="393" t="s">
        <v>245</v>
      </c>
      <c r="F27" s="393" t="s">
        <v>280</v>
      </c>
      <c r="G27" s="393" t="s">
        <v>281</v>
      </c>
      <c r="H27" s="393" t="s">
        <v>245</v>
      </c>
    </row>
    <row r="28" spans="1:8" s="394" customFormat="1" ht="11.1" customHeight="1">
      <c r="A28" s="384"/>
      <c r="B28" s="385" t="s">
        <v>282</v>
      </c>
      <c r="C28" s="385" t="s">
        <v>283</v>
      </c>
      <c r="D28" s="385" t="s">
        <v>283</v>
      </c>
      <c r="E28" s="385" t="s">
        <v>283</v>
      </c>
      <c r="F28" s="385" t="s">
        <v>283</v>
      </c>
      <c r="G28" s="385" t="s">
        <v>284</v>
      </c>
      <c r="H28" s="385" t="s">
        <v>284</v>
      </c>
    </row>
    <row r="29" spans="1:8" s="219" customFormat="1" ht="16.5" customHeight="1">
      <c r="A29" s="386" t="s">
        <v>285</v>
      </c>
      <c r="B29" s="387"/>
      <c r="C29" s="391" t="s">
        <v>243</v>
      </c>
      <c r="D29" s="391" t="s">
        <v>286</v>
      </c>
      <c r="E29" s="391" t="s">
        <v>252</v>
      </c>
      <c r="F29" s="391" t="s">
        <v>287</v>
      </c>
      <c r="G29" s="391" t="s">
        <v>288</v>
      </c>
      <c r="H29" s="391" t="s">
        <v>289</v>
      </c>
    </row>
    <row r="30" spans="1:8" s="219" customFormat="1" ht="18.75" customHeight="1">
      <c r="A30" s="388"/>
      <c r="B30" s="387"/>
      <c r="C30" s="391" t="s">
        <v>232</v>
      </c>
      <c r="D30" s="391" t="s">
        <v>258</v>
      </c>
      <c r="E30" s="391" t="s">
        <v>250</v>
      </c>
      <c r="F30" s="391" t="s">
        <v>272</v>
      </c>
      <c r="G30" s="391" t="s">
        <v>273</v>
      </c>
      <c r="H30" s="391" t="s">
        <v>264</v>
      </c>
    </row>
    <row r="31" spans="1:8" s="232" customFormat="1" ht="11.1" customHeight="1">
      <c r="A31" s="388"/>
      <c r="B31" s="390" t="s">
        <v>237</v>
      </c>
      <c r="C31" s="390" t="s">
        <v>237</v>
      </c>
      <c r="D31" s="390" t="s">
        <v>237</v>
      </c>
      <c r="E31" s="390" t="s">
        <v>237</v>
      </c>
      <c r="F31" s="390" t="s">
        <v>237</v>
      </c>
      <c r="G31" s="390" t="s">
        <v>237</v>
      </c>
      <c r="H31" s="390" t="s">
        <v>237</v>
      </c>
    </row>
    <row r="32" spans="1:8" s="219" customFormat="1" ht="16.5" customHeight="1">
      <c r="A32" s="388"/>
      <c r="B32" s="387"/>
      <c r="C32" s="391" t="s">
        <v>241</v>
      </c>
      <c r="D32" s="391" t="s">
        <v>233</v>
      </c>
      <c r="E32" s="391" t="s">
        <v>256</v>
      </c>
      <c r="F32" s="391" t="s">
        <v>290</v>
      </c>
      <c r="G32" s="391" t="s">
        <v>291</v>
      </c>
      <c r="H32" s="391" t="s">
        <v>248</v>
      </c>
    </row>
    <row r="33" spans="1:8" s="219" customFormat="1" ht="19.5" customHeight="1">
      <c r="A33" s="388"/>
      <c r="B33" s="387"/>
      <c r="C33" s="391" t="s">
        <v>234</v>
      </c>
      <c r="D33" s="391" t="s">
        <v>251</v>
      </c>
      <c r="E33" s="391" t="s">
        <v>260</v>
      </c>
      <c r="F33" s="391" t="s">
        <v>292</v>
      </c>
      <c r="G33" s="391" t="s">
        <v>293</v>
      </c>
      <c r="H33" s="391" t="s">
        <v>253</v>
      </c>
    </row>
    <row r="34" spans="1:8" s="219" customFormat="1" ht="12.75" customHeight="1">
      <c r="A34" s="392"/>
      <c r="B34" s="393"/>
      <c r="C34" s="393" t="s">
        <v>294</v>
      </c>
      <c r="D34" s="393" t="s">
        <v>294</v>
      </c>
      <c r="E34" s="393" t="s">
        <v>294</v>
      </c>
      <c r="F34" s="393" t="s">
        <v>295</v>
      </c>
      <c r="G34" s="393" t="s">
        <v>295</v>
      </c>
      <c r="H34" s="393" t="s">
        <v>294</v>
      </c>
    </row>
    <row r="35" spans="1:8" s="394" customFormat="1" ht="11.1" hidden="1" customHeight="1">
      <c r="A35" s="384"/>
      <c r="B35" s="385" t="s">
        <v>282</v>
      </c>
      <c r="C35" s="385" t="s">
        <v>282</v>
      </c>
      <c r="D35" s="385" t="s">
        <v>282</v>
      </c>
      <c r="E35" s="385" t="s">
        <v>282</v>
      </c>
      <c r="F35" s="385" t="s">
        <v>282</v>
      </c>
      <c r="G35" s="385" t="s">
        <v>282</v>
      </c>
      <c r="H35" s="385" t="s">
        <v>282</v>
      </c>
    </row>
    <row r="36" spans="1:8" s="219" customFormat="1" ht="11.1" hidden="1" customHeight="1">
      <c r="A36" s="386" t="s">
        <v>296</v>
      </c>
      <c r="B36" s="387"/>
      <c r="C36" s="387"/>
      <c r="D36" s="387"/>
      <c r="E36" s="387"/>
      <c r="F36" s="387"/>
      <c r="G36" s="387"/>
      <c r="H36" s="387"/>
    </row>
    <row r="37" spans="1:8" s="219" customFormat="1" ht="11.1" hidden="1" customHeight="1">
      <c r="A37" s="388"/>
      <c r="B37" s="387"/>
      <c r="C37" s="387"/>
      <c r="D37" s="387"/>
      <c r="E37" s="387"/>
      <c r="F37" s="387"/>
      <c r="G37" s="387"/>
      <c r="H37" s="387"/>
    </row>
    <row r="38" spans="1:8" s="232" customFormat="1" ht="11.1" hidden="1" customHeight="1">
      <c r="A38" s="388"/>
      <c r="B38" s="390" t="s">
        <v>237</v>
      </c>
      <c r="C38" s="390" t="s">
        <v>237</v>
      </c>
      <c r="D38" s="390" t="s">
        <v>237</v>
      </c>
      <c r="E38" s="390" t="s">
        <v>237</v>
      </c>
      <c r="F38" s="390" t="s">
        <v>237</v>
      </c>
      <c r="G38" s="390" t="s">
        <v>237</v>
      </c>
      <c r="H38" s="390" t="s">
        <v>237</v>
      </c>
    </row>
    <row r="39" spans="1:8" s="219" customFormat="1" ht="11.1" hidden="1" customHeight="1">
      <c r="A39" s="388"/>
      <c r="B39" s="387"/>
      <c r="C39" s="387"/>
      <c r="D39" s="387"/>
      <c r="E39" s="387"/>
      <c r="F39" s="387"/>
      <c r="G39" s="387"/>
      <c r="H39" s="387"/>
    </row>
    <row r="40" spans="1:8" s="219" customFormat="1" ht="11.1" hidden="1" customHeight="1">
      <c r="A40" s="388"/>
      <c r="B40" s="387"/>
      <c r="C40" s="387"/>
      <c r="D40" s="387"/>
      <c r="E40" s="387"/>
      <c r="F40" s="387"/>
      <c r="G40" s="387"/>
      <c r="H40" s="387"/>
    </row>
    <row r="41" spans="1:8" s="219" customFormat="1" ht="11.1" hidden="1" customHeight="1">
      <c r="A41" s="392"/>
      <c r="B41" s="393"/>
      <c r="C41" s="393"/>
      <c r="D41" s="393"/>
      <c r="E41" s="393"/>
      <c r="F41" s="393"/>
      <c r="G41" s="393"/>
      <c r="H41" s="393"/>
    </row>
    <row r="42" spans="1:8" s="394" customFormat="1" ht="11.1" hidden="1" customHeight="1">
      <c r="A42" s="384"/>
      <c r="B42" s="385" t="s">
        <v>282</v>
      </c>
      <c r="C42" s="385" t="s">
        <v>282</v>
      </c>
      <c r="D42" s="385" t="s">
        <v>282</v>
      </c>
      <c r="E42" s="385" t="s">
        <v>282</v>
      </c>
      <c r="F42" s="385" t="s">
        <v>282</v>
      </c>
      <c r="G42" s="385" t="s">
        <v>282</v>
      </c>
      <c r="H42" s="385" t="s">
        <v>282</v>
      </c>
    </row>
    <row r="43" spans="1:8" s="219" customFormat="1" ht="11.1" hidden="1" customHeight="1">
      <c r="A43" s="386" t="s">
        <v>297</v>
      </c>
      <c r="B43" s="387"/>
      <c r="C43" s="387"/>
      <c r="D43" s="387"/>
      <c r="E43" s="387"/>
      <c r="F43" s="387"/>
      <c r="G43" s="387"/>
      <c r="H43" s="387"/>
    </row>
    <row r="44" spans="1:8" s="219" customFormat="1" ht="11.1" hidden="1" customHeight="1">
      <c r="A44" s="388"/>
      <c r="B44" s="387"/>
      <c r="C44" s="387"/>
      <c r="D44" s="387"/>
      <c r="E44" s="387"/>
      <c r="F44" s="387"/>
      <c r="G44" s="387"/>
      <c r="H44" s="387"/>
    </row>
    <row r="45" spans="1:8" s="232" customFormat="1" ht="11.1" hidden="1" customHeight="1">
      <c r="A45" s="388"/>
      <c r="B45" s="390" t="s">
        <v>237</v>
      </c>
      <c r="C45" s="390" t="s">
        <v>237</v>
      </c>
      <c r="D45" s="390" t="s">
        <v>237</v>
      </c>
      <c r="E45" s="390" t="s">
        <v>237</v>
      </c>
      <c r="F45" s="390" t="s">
        <v>237</v>
      </c>
      <c r="G45" s="390" t="s">
        <v>237</v>
      </c>
      <c r="H45" s="390" t="s">
        <v>237</v>
      </c>
    </row>
    <row r="46" spans="1:8" s="219" customFormat="1" ht="11.1" hidden="1" customHeight="1">
      <c r="A46" s="388"/>
      <c r="B46" s="387"/>
      <c r="C46" s="387"/>
      <c r="D46" s="387"/>
      <c r="E46" s="387"/>
      <c r="F46" s="387"/>
      <c r="G46" s="387"/>
      <c r="H46" s="387"/>
    </row>
    <row r="47" spans="1:8" s="219" customFormat="1" ht="11.1" hidden="1" customHeight="1">
      <c r="A47" s="388"/>
      <c r="B47" s="387"/>
      <c r="C47" s="387"/>
      <c r="D47" s="387"/>
      <c r="E47" s="387"/>
      <c r="F47" s="387"/>
      <c r="G47" s="387"/>
      <c r="H47" s="387"/>
    </row>
    <row r="48" spans="1:8" s="219" customFormat="1" ht="11.1" hidden="1" customHeight="1">
      <c r="A48" s="392"/>
      <c r="B48" s="393"/>
      <c r="C48" s="393"/>
      <c r="D48" s="393"/>
      <c r="E48" s="393"/>
      <c r="F48" s="393"/>
      <c r="G48" s="393"/>
      <c r="H48" s="393"/>
    </row>
    <row r="49" spans="1:8" s="219" customFormat="1" ht="27" customHeight="1">
      <c r="A49" s="396" t="s">
        <v>298</v>
      </c>
      <c r="B49" s="397"/>
      <c r="C49" s="397"/>
      <c r="D49" s="398"/>
      <c r="E49" s="398"/>
      <c r="F49" s="399"/>
      <c r="G49" s="400" t="s">
        <v>299</v>
      </c>
      <c r="H49" s="401" t="s">
        <v>300</v>
      </c>
    </row>
    <row r="50" spans="1:8" s="394" customFormat="1" ht="17.25" customHeight="1">
      <c r="A50" s="402" t="s">
        <v>301</v>
      </c>
      <c r="B50" s="403"/>
      <c r="C50" s="403" t="s">
        <v>302</v>
      </c>
      <c r="D50" s="404"/>
      <c r="E50" s="404" t="s">
        <v>303</v>
      </c>
      <c r="F50" s="405"/>
      <c r="G50" s="406" t="s">
        <v>304</v>
      </c>
      <c r="H50" s="407"/>
    </row>
    <row r="51" spans="1:8" s="219" customFormat="1" ht="27.75" customHeight="1" thickBot="1">
      <c r="A51" s="408" t="s">
        <v>305</v>
      </c>
      <c r="B51" s="409"/>
      <c r="C51" s="409"/>
      <c r="D51" s="410"/>
      <c r="E51" s="410"/>
      <c r="F51" s="411" t="s">
        <v>306</v>
      </c>
      <c r="G51" s="412" t="s">
        <v>307</v>
      </c>
      <c r="H51" s="413" t="str">
        <f>H5</f>
        <v>Chester Dalrymple</v>
      </c>
    </row>
    <row r="76" spans="1:3">
      <c r="A76" s="414" t="s">
        <v>308</v>
      </c>
      <c r="B76" s="415"/>
      <c r="C76" s="415"/>
    </row>
    <row r="77" spans="1:3">
      <c r="A77" s="416" t="str">
        <f>'[1]Plr List for OofP'!N7</f>
        <v>Joshua ABRAHAM ()</v>
      </c>
      <c r="B77" s="415"/>
      <c r="C77" s="415"/>
    </row>
    <row r="78" spans="1:3">
      <c r="A78" s="416" t="str">
        <f>'[1]Plr List for OofP'!N8</f>
        <v>Leah ALCALA ()</v>
      </c>
      <c r="B78" s="415"/>
      <c r="C78" s="415"/>
    </row>
    <row r="79" spans="1:3">
      <c r="A79" s="416" t="str">
        <f>'[1]Plr List for OofP'!N9</f>
        <v>Jadon ALEXIS ()</v>
      </c>
      <c r="B79" s="415"/>
      <c r="C79" s="415"/>
    </row>
    <row r="80" spans="1:3">
      <c r="A80" s="416" t="str">
        <f>'[1]Plr List for OofP'!N10</f>
        <v>Che ANDREWS ()</v>
      </c>
      <c r="B80" s="415"/>
      <c r="C80" s="415"/>
    </row>
    <row r="81" spans="1:3">
      <c r="A81" s="416" t="str">
        <f>'[1]Plr List for OofP'!N11</f>
        <v>Danyel ANGUS ()</v>
      </c>
      <c r="B81" s="415"/>
      <c r="C81" s="415"/>
    </row>
    <row r="82" spans="1:3">
      <c r="A82" s="416" t="str">
        <f>'[1]Plr List for OofP'!N12</f>
        <v>Colin AUGUSTE ()</v>
      </c>
      <c r="B82" s="415"/>
      <c r="C82" s="415"/>
    </row>
    <row r="83" spans="1:3">
      <c r="A83" s="416" t="str">
        <f>'[1]Plr List for OofP'!N13</f>
        <v>Dion AUGUSTE ()</v>
      </c>
      <c r="B83" s="415"/>
      <c r="C83" s="415"/>
    </row>
    <row r="84" spans="1:3">
      <c r="A84" s="416" t="str">
        <f>'[1]Plr List for OofP'!N14</f>
        <v>Sindy BEACH ()</v>
      </c>
      <c r="B84" s="415"/>
      <c r="C84" s="415"/>
    </row>
    <row r="85" spans="1:3">
      <c r="A85" s="416" t="str">
        <f>'[1]Plr List for OofP'!N15</f>
        <v>Jerome BRANKER ()</v>
      </c>
      <c r="B85" s="415"/>
      <c r="C85" s="415"/>
    </row>
    <row r="86" spans="1:3">
      <c r="A86" s="416" t="str">
        <f>'[1]Plr List for OofP'!N16</f>
        <v>Alexix BRUCE ()</v>
      </c>
      <c r="B86" s="415"/>
      <c r="C86" s="415"/>
    </row>
    <row r="87" spans="1:3">
      <c r="A87" s="416" t="str">
        <f>'[1]Plr List for OofP'!N17</f>
        <v>Brendon BRUCE ()</v>
      </c>
      <c r="B87" s="415"/>
      <c r="C87" s="415"/>
    </row>
    <row r="88" spans="1:3">
      <c r="A88" s="416" t="str">
        <f>'[1]Plr List for OofP'!N18</f>
        <v>Aaron CHAN ()</v>
      </c>
      <c r="B88" s="415"/>
      <c r="C88" s="415"/>
    </row>
    <row r="89" spans="1:3">
      <c r="A89" s="416" t="str">
        <f>'[1]Plr List for OofP'!N19</f>
        <v>Richard CHUNG ()</v>
      </c>
      <c r="B89" s="415"/>
      <c r="C89" s="415"/>
    </row>
    <row r="90" spans="1:3">
      <c r="A90" s="416" t="str">
        <f>'[1]Plr List for OofP'!N20</f>
        <v>Michael COOPER ()</v>
      </c>
      <c r="B90" s="415"/>
      <c r="C90" s="415"/>
    </row>
    <row r="91" spans="1:3">
      <c r="A91" s="416" t="str">
        <f>'[1]Plr List for OofP'!N21</f>
        <v>Jermille DANCLAR ()</v>
      </c>
      <c r="B91" s="415"/>
      <c r="C91" s="415"/>
    </row>
    <row r="92" spans="1:3">
      <c r="A92" s="416" t="str">
        <f>'[1]Plr List for OofP'!N22</f>
        <v>Aer DANIEL-JOSEPH ()</v>
      </c>
      <c r="B92" s="415"/>
      <c r="C92" s="415"/>
    </row>
    <row r="93" spans="1:3">
      <c r="A93" s="416" t="str">
        <f>'[1]Plr List for OofP'!N23</f>
        <v>Joel DAVID ()</v>
      </c>
      <c r="B93" s="415"/>
      <c r="C93" s="415"/>
    </row>
    <row r="94" spans="1:3">
      <c r="A94" s="416" t="str">
        <f>'[1]Plr List for OofP'!N24</f>
        <v>Emma DAVIS ()</v>
      </c>
      <c r="B94" s="415"/>
      <c r="C94" s="415"/>
    </row>
    <row r="95" spans="1:3">
      <c r="A95" s="416" t="str">
        <f>'[1]Plr List for OofP'!N25</f>
        <v>Luke DE CARIES ()</v>
      </c>
      <c r="B95" s="415"/>
      <c r="C95" s="415"/>
    </row>
    <row r="96" spans="1:3">
      <c r="A96" s="416" t="str">
        <f>'[1]Plr List for OofP'!N26</f>
        <v>Dunstan DENOON ()</v>
      </c>
      <c r="B96" s="415"/>
      <c r="C96" s="415"/>
    </row>
    <row r="97" spans="1:3">
      <c r="A97" s="416" t="str">
        <f>'[1]Plr List for OofP'!N27</f>
        <v>Andrea DOUGLAS ()</v>
      </c>
      <c r="B97" s="415"/>
      <c r="C97" s="415"/>
    </row>
    <row r="98" spans="1:3">
      <c r="A98" s="416" t="str">
        <f>'[1]Plr List for OofP'!N28</f>
        <v>Akiel DUKE ()</v>
      </c>
      <c r="B98" s="415"/>
      <c r="C98" s="415"/>
    </row>
    <row r="99" spans="1:3">
      <c r="A99" s="416" t="str">
        <f>'[1]Plr List for OofP'!N29</f>
        <v>Mc Colin FONTENELLE ()</v>
      </c>
      <c r="B99" s="415"/>
      <c r="C99" s="415"/>
    </row>
    <row r="100" spans="1:3">
      <c r="A100" s="416" t="str">
        <f>'[1]Plr List for OofP'!N30</f>
        <v>Caren FRANCOIS ()</v>
      </c>
      <c r="B100" s="415"/>
      <c r="C100" s="415"/>
    </row>
    <row r="101" spans="1:3">
      <c r="A101" s="416" t="str">
        <f>'[1]Plr List for OofP'!N31</f>
        <v>Jameel GARSEE ()</v>
      </c>
      <c r="B101" s="415"/>
      <c r="C101" s="415"/>
    </row>
    <row r="102" spans="1:3">
      <c r="A102" s="416" t="str">
        <f>'[1]Plr List for OofP'!N32</f>
        <v>Ivor GRAZETTE ()</v>
      </c>
      <c r="B102" s="415"/>
      <c r="C102" s="415"/>
    </row>
    <row r="103" spans="1:3">
      <c r="A103" s="416" t="str">
        <f>'[1]Plr List for OofP'!N33</f>
        <v>Winnington GRAZETTE ()</v>
      </c>
      <c r="B103" s="415"/>
      <c r="C103" s="415"/>
    </row>
    <row r="104" spans="1:3">
      <c r="A104" s="416" t="str">
        <f>'[1]Plr List for OofP'!N34</f>
        <v>Brandon GREGOIRE ()</v>
      </c>
      <c r="B104" s="415"/>
      <c r="C104" s="415"/>
    </row>
    <row r="105" spans="1:3">
      <c r="A105" s="416" t="str">
        <f>'[1]Plr List for OofP'!N35</f>
        <v>Ross HACKSHAW ()</v>
      </c>
      <c r="B105" s="415"/>
      <c r="C105" s="415"/>
    </row>
    <row r="106" spans="1:3">
      <c r="A106" s="416" t="str">
        <f>'[1]Plr List for OofP'!N36</f>
        <v>Scott HACKSHAW ()</v>
      </c>
      <c r="B106" s="415"/>
      <c r="C106" s="415"/>
    </row>
    <row r="107" spans="1:3">
      <c r="A107" s="416" t="str">
        <f>'[1]Plr List for OofP'!N37</f>
        <v>Maria HONORE ()</v>
      </c>
      <c r="B107" s="415"/>
      <c r="C107" s="415"/>
    </row>
    <row r="108" spans="1:3">
      <c r="A108" s="416" t="str">
        <f>'[1]Plr List for OofP'!N38</f>
        <v>Kobe JAMES ()</v>
      </c>
      <c r="B108" s="415"/>
      <c r="C108" s="415"/>
    </row>
    <row r="109" spans="1:3">
      <c r="A109" s="416" t="str">
        <f>'[1]Plr List for OofP'!N39</f>
        <v>Ethan JEARY` ()</v>
      </c>
      <c r="B109" s="415"/>
      <c r="C109" s="415"/>
    </row>
    <row r="110" spans="1:3">
      <c r="A110" s="416" t="str">
        <f>'[1]Plr List for OofP'!N40</f>
        <v>Carla JOSEPH ()</v>
      </c>
      <c r="B110" s="415"/>
      <c r="C110" s="415"/>
    </row>
    <row r="111" spans="1:3">
      <c r="A111" s="416" t="str">
        <f>'[1]Plr List for OofP'!N41</f>
        <v>Dandy Richard JOSEPH ()</v>
      </c>
      <c r="B111" s="415"/>
      <c r="C111" s="415"/>
    </row>
    <row r="112" spans="1:3">
      <c r="A112" s="416" t="str">
        <f>'[1]Plr List for OofP'!N42</f>
        <v>Kyle KERRY ()</v>
      </c>
      <c r="B112" s="415"/>
      <c r="C112" s="415"/>
    </row>
    <row r="113" spans="1:3">
      <c r="A113" s="416" t="str">
        <f>'[1]Plr List for OofP'!N43</f>
        <v>Anya KING ()</v>
      </c>
      <c r="B113" s="415"/>
      <c r="C113" s="415"/>
    </row>
    <row r="114" spans="1:3">
      <c r="A114" s="416" t="str">
        <f>'[1]Plr List for OofP'!N44</f>
        <v>Victoria KOYLASS ()</v>
      </c>
      <c r="B114" s="415"/>
      <c r="C114" s="415"/>
    </row>
    <row r="115" spans="1:3">
      <c r="A115" s="416" t="str">
        <f>'[1]Plr List for OofP'!N45</f>
        <v>Edward LAQUIS ()</v>
      </c>
      <c r="B115" s="415"/>
      <c r="C115" s="415"/>
    </row>
    <row r="116" spans="1:3">
      <c r="A116" s="416" t="str">
        <f>'[1]Plr List for OofP'!N46</f>
        <v>Andre LAWRENCE ()</v>
      </c>
      <c r="B116" s="415"/>
      <c r="C116" s="415"/>
    </row>
    <row r="117" spans="1:3">
      <c r="A117" s="416" t="str">
        <f>'[1]Plr List for OofP'!N47</f>
        <v>Emily LAWRENCE ()</v>
      </c>
      <c r="B117" s="415"/>
      <c r="C117" s="415"/>
    </row>
    <row r="118" spans="1:3">
      <c r="A118" s="416" t="str">
        <f>'[1]Plr List for OofP'!N48</f>
        <v>Yolande LEACOCK ()</v>
      </c>
      <c r="B118" s="415"/>
      <c r="C118" s="415"/>
    </row>
    <row r="119" spans="1:3">
      <c r="A119" s="416" t="str">
        <f>'[1]Plr List for OofP'!N49</f>
        <v>Yin LEE ASSANG ()</v>
      </c>
      <c r="B119" s="415"/>
      <c r="C119" s="415"/>
    </row>
    <row r="120" spans="1:3">
      <c r="A120" s="416" t="str">
        <f>'[1]Plr List for OofP'!N50</f>
        <v>Javier LEWIS ()</v>
      </c>
      <c r="B120" s="415"/>
      <c r="C120" s="415"/>
    </row>
    <row r="121" spans="1:3">
      <c r="A121" s="416" t="str">
        <f>'[1]Plr List for OofP'!N51</f>
        <v>Neil LINGO ()</v>
      </c>
      <c r="B121" s="415"/>
      <c r="C121" s="415"/>
    </row>
    <row r="122" spans="1:3">
      <c r="A122" s="416" t="str">
        <f>'[1]Plr List for OofP'!N52</f>
        <v>Calista MOHAMMED ()</v>
      </c>
      <c r="B122" s="415"/>
      <c r="C122" s="415"/>
    </row>
    <row r="123" spans="1:3">
      <c r="A123" s="416" t="str">
        <f>'[1]Plr List for OofP'!N53</f>
        <v>Nabeel MOHAMMED ()</v>
      </c>
      <c r="B123" s="415"/>
      <c r="C123" s="415"/>
    </row>
    <row r="124" spans="1:3">
      <c r="A124" s="416" t="str">
        <f>'[1]Plr List for OofP'!N54</f>
        <v>Keshan MOOASAR ()</v>
      </c>
      <c r="B124" s="415"/>
      <c r="C124" s="415"/>
    </row>
    <row r="125" spans="1:3">
      <c r="A125" s="416" t="str">
        <f>'[1]Plr List for OofP'!N55</f>
        <v>Bis MUKERJI ()</v>
      </c>
      <c r="B125" s="415"/>
      <c r="C125" s="415"/>
    </row>
    <row r="126" spans="1:3">
      <c r="A126" s="416" t="str">
        <f>'[1]Plr List for OofP'!N56</f>
        <v>Chelsea MUKERJI ()</v>
      </c>
      <c r="B126" s="415"/>
      <c r="C126" s="415"/>
    </row>
    <row r="127" spans="1:3">
      <c r="A127" s="416" t="str">
        <f>'[1]Plr List for OofP'!N57</f>
        <v>Jordan MUKERJI ()</v>
      </c>
      <c r="B127" s="415"/>
      <c r="C127" s="415"/>
    </row>
    <row r="128" spans="1:3">
      <c r="A128" s="416" t="str">
        <f>'[1]Plr List for OofP'!N58</f>
        <v>Ebolum NWOKOLO ()</v>
      </c>
      <c r="B128" s="415"/>
      <c r="C128" s="415"/>
    </row>
    <row r="129" spans="1:3">
      <c r="A129" s="416" t="str">
        <f>'[1]Plr List for OofP'!N59</f>
        <v>Osenyonne NWOKOLO ()</v>
      </c>
      <c r="B129" s="415"/>
      <c r="C129" s="415"/>
    </row>
    <row r="130" spans="1:3">
      <c r="A130" s="416" t="str">
        <f>'[1]Plr List for OofP'!N60</f>
        <v>Nkrumah PATRICK ()</v>
      </c>
      <c r="B130" s="415"/>
      <c r="C130" s="415"/>
    </row>
    <row r="131" spans="1:3">
      <c r="A131" s="416" t="str">
        <f>'[1]Plr List for OofP'!N61</f>
        <v>Michael PEMBERTON ()</v>
      </c>
      <c r="B131" s="415"/>
      <c r="C131" s="415"/>
    </row>
    <row r="132" spans="1:3">
      <c r="A132" s="416" t="str">
        <f>'[1]Plr List for OofP'!N62</f>
        <v>Tameka PETERSON ()</v>
      </c>
      <c r="B132" s="415"/>
      <c r="C132" s="415"/>
    </row>
    <row r="133" spans="1:3">
      <c r="A133" s="416" t="str">
        <f>'[1]Plr List for OofP'!N63</f>
        <v>Adam RAMKISSON ()</v>
      </c>
      <c r="B133" s="415"/>
      <c r="C133" s="415"/>
    </row>
    <row r="134" spans="1:3">
      <c r="A134" s="416" t="str">
        <f>'[1]Plr List for OofP'!N64</f>
        <v>Frank RAMUDIT ()</v>
      </c>
      <c r="B134" s="415"/>
      <c r="C134" s="415"/>
    </row>
    <row r="135" spans="1:3">
      <c r="A135" s="416" t="str">
        <f>'[1]Plr List for OofP'!N65</f>
        <v>Peter RICHARDS ()</v>
      </c>
      <c r="B135" s="415"/>
      <c r="C135" s="415"/>
    </row>
    <row r="136" spans="1:3">
      <c r="A136" s="416" t="str">
        <f>'[1]Plr List for OofP'!N66</f>
        <v>Gian Luc ROBINSON ()</v>
      </c>
      <c r="B136" s="415"/>
      <c r="C136" s="415"/>
    </row>
    <row r="137" spans="1:3">
      <c r="A137" s="416" t="str">
        <f>'[1]Plr List for OofP'!N67</f>
        <v>Jelani ROBINSON ()</v>
      </c>
      <c r="B137" s="415"/>
      <c r="C137" s="415"/>
    </row>
    <row r="138" spans="1:3">
      <c r="A138" s="416" t="str">
        <f>'[1]Plr List for OofP'!N68</f>
        <v>Ronald ROBINSON ()</v>
      </c>
      <c r="B138" s="415"/>
      <c r="C138" s="415"/>
    </row>
    <row r="139" spans="1:3">
      <c r="A139" s="416" t="str">
        <f>'[1]Plr List for OofP'!N69</f>
        <v>Sarah SALANDY ()</v>
      </c>
      <c r="B139" s="415"/>
      <c r="C139" s="415"/>
    </row>
    <row r="140" spans="1:3">
      <c r="A140" s="416" t="str">
        <f>'[1]Plr List for OofP'!N70</f>
        <v>Hayden SALIM ()</v>
      </c>
      <c r="B140" s="415"/>
      <c r="C140" s="415"/>
    </row>
    <row r="141" spans="1:3">
      <c r="A141" s="416" t="str">
        <f>'[1]Plr List for OofP'!N71</f>
        <v>Clint SANDY ()</v>
      </c>
      <c r="B141" s="415"/>
      <c r="C141" s="415"/>
    </row>
    <row r="142" spans="1:3">
      <c r="A142" s="416" t="str">
        <f>'[1]Plr List for OofP'!N72</f>
        <v>Everest SIMON ()</v>
      </c>
      <c r="B142" s="415"/>
      <c r="C142" s="415"/>
    </row>
    <row r="143" spans="1:3">
      <c r="A143" s="416" t="str">
        <f>'[1]Plr List for OofP'!N73</f>
        <v>Solange SKEENE ()</v>
      </c>
      <c r="B143" s="415"/>
      <c r="C143" s="415"/>
    </row>
    <row r="144" spans="1:3">
      <c r="A144" s="416" t="str">
        <f>'[1]Plr List for OofP'!N74</f>
        <v>Thalia SKEENE ()</v>
      </c>
      <c r="B144" s="415"/>
      <c r="C144" s="415"/>
    </row>
    <row r="145" spans="1:3">
      <c r="A145" s="416" t="str">
        <f>'[1]Plr List for OofP'!N75</f>
        <v>Levon SYLVESTER ()</v>
      </c>
      <c r="B145" s="415"/>
      <c r="C145" s="415"/>
    </row>
    <row r="146" spans="1:3">
      <c r="A146" s="416" t="str">
        <f>'[1]Plr List for OofP'!N76</f>
        <v>Ryan THOMAS ()</v>
      </c>
      <c r="B146" s="415"/>
      <c r="C146" s="415"/>
    </row>
    <row r="147" spans="1:3">
      <c r="A147" s="416" t="str">
        <f>'[1]Plr List for OofP'!N77</f>
        <v>Brandon TOM ()</v>
      </c>
      <c r="B147" s="415"/>
      <c r="C147" s="415"/>
    </row>
    <row r="148" spans="1:3">
      <c r="A148" s="416" t="str">
        <f>'[1]Plr List for OofP'!N78</f>
        <v>Emma Rose TRESTRAIL ()</v>
      </c>
      <c r="B148" s="415"/>
      <c r="C148" s="415"/>
    </row>
    <row r="149" spans="1:3">
      <c r="A149" s="416" t="str">
        <f>'[1]Plr List for OofP'!N79</f>
        <v>Kyrel TRIM ()</v>
      </c>
      <c r="B149" s="415"/>
      <c r="C149" s="415"/>
    </row>
    <row r="150" spans="1:3">
      <c r="A150" s="416" t="str">
        <f>'[1]Plr List for OofP'!N80</f>
        <v>Krystan VALENTINE ()</v>
      </c>
      <c r="B150" s="415"/>
      <c r="C150" s="415"/>
    </row>
    <row r="151" spans="1:3">
      <c r="A151" s="416" t="str">
        <f>'[1]Plr List for OofP'!N81</f>
        <v>Ricky VILLAROEL ()</v>
      </c>
      <c r="B151" s="415"/>
      <c r="C151" s="415"/>
    </row>
    <row r="152" spans="1:3">
      <c r="A152" s="416" t="str">
        <f>'[1]Plr List for OofP'!N82</f>
        <v>Jerome WARD ()</v>
      </c>
      <c r="B152" s="415"/>
      <c r="C152" s="415"/>
    </row>
    <row r="153" spans="1:3">
      <c r="A153" s="416" t="str">
        <f>'[1]Plr List for OofP'!N83</f>
        <v>Michael WEST ()</v>
      </c>
      <c r="B153" s="415"/>
      <c r="C153" s="415"/>
    </row>
    <row r="154" spans="1:3">
      <c r="A154" s="416" t="str">
        <f>'[1]Plr List for OofP'!N84</f>
        <v>Samuel WEST ()</v>
      </c>
      <c r="B154" s="415"/>
      <c r="C154" s="415"/>
    </row>
    <row r="155" spans="1:3">
      <c r="A155" s="416" t="str">
        <f>'[1]Plr List for OofP'!N85</f>
        <v>Aura WHITTIER ()</v>
      </c>
      <c r="B155" s="415"/>
      <c r="C155" s="415"/>
    </row>
    <row r="156" spans="1:3">
      <c r="A156" s="416" t="str">
        <f>'[1]Plr List for OofP'!N86</f>
        <v>Rahsaan WILKINSON ()</v>
      </c>
      <c r="B156" s="415"/>
      <c r="C156" s="415"/>
    </row>
    <row r="157" spans="1:3">
      <c r="A157" s="416" t="str">
        <f>'[1]Plr List for OofP'!N87</f>
        <v>Sony WILLIAMS ()</v>
      </c>
      <c r="B157" s="415"/>
      <c r="C157" s="415"/>
    </row>
    <row r="158" spans="1:3">
      <c r="A158" s="416" t="str">
        <f>'[1]Plr List for OofP'!N88</f>
        <v>Karl WOODS ()</v>
      </c>
      <c r="B158" s="415"/>
      <c r="C158" s="415"/>
    </row>
    <row r="159" spans="1:3">
      <c r="A159" s="416" t="str">
        <f>'[1]Plr List for OofP'!N89</f>
        <v>Farid YOUSEFF ()</v>
      </c>
      <c r="B159" s="415"/>
      <c r="C159" s="415"/>
    </row>
    <row r="160" spans="1:3">
      <c r="A160" s="416">
        <f>'[1]Plr List for OofP'!N90</f>
        <v>0</v>
      </c>
      <c r="B160" s="415"/>
      <c r="C160" s="415"/>
    </row>
    <row r="161" spans="1:3">
      <c r="A161" s="416">
        <f>'[1]Plr List for OofP'!N91</f>
        <v>0</v>
      </c>
      <c r="B161" s="415"/>
      <c r="C161" s="415"/>
    </row>
    <row r="162" spans="1:3">
      <c r="A162" s="416">
        <f>'[1]Plr List for OofP'!N92</f>
        <v>0</v>
      </c>
      <c r="B162" s="415"/>
      <c r="C162" s="415"/>
    </row>
    <row r="163" spans="1:3">
      <c r="A163" s="416">
        <f>'[1]Plr List for OofP'!N93</f>
        <v>0</v>
      </c>
      <c r="B163" s="415"/>
      <c r="C163" s="415"/>
    </row>
    <row r="164" spans="1:3">
      <c r="A164" s="416">
        <f>'[1]Plr List for OofP'!N94</f>
        <v>0</v>
      </c>
      <c r="B164" s="415"/>
      <c r="C164" s="415"/>
    </row>
    <row r="165" spans="1:3">
      <c r="A165" s="416">
        <f>'[1]Plr List for OofP'!N95</f>
        <v>0</v>
      </c>
      <c r="B165" s="415"/>
      <c r="C165" s="415"/>
    </row>
    <row r="166" spans="1:3">
      <c r="A166" s="416">
        <f>'[1]Plr List for OofP'!N96</f>
        <v>0</v>
      </c>
      <c r="B166" s="415"/>
      <c r="C166" s="415"/>
    </row>
    <row r="167" spans="1:3">
      <c r="A167" s="416">
        <f>'[1]Plr List for OofP'!N97</f>
        <v>0</v>
      </c>
      <c r="B167" s="415"/>
      <c r="C167" s="415"/>
    </row>
    <row r="168" spans="1:3">
      <c r="A168" s="416">
        <f>'[1]Plr List for OofP'!N98</f>
        <v>0</v>
      </c>
      <c r="B168" s="415"/>
      <c r="C168" s="415"/>
    </row>
    <row r="169" spans="1:3">
      <c r="A169" s="416">
        <f>'[1]Plr List for OofP'!N99</f>
        <v>0</v>
      </c>
      <c r="B169" s="415"/>
      <c r="C169" s="415"/>
    </row>
    <row r="170" spans="1:3">
      <c r="A170" s="416">
        <f>'[1]Plr List for OofP'!N100</f>
        <v>0</v>
      </c>
      <c r="B170" s="415"/>
      <c r="C170" s="415"/>
    </row>
    <row r="171" spans="1:3">
      <c r="A171" s="416">
        <f>'[1]Plr List for OofP'!N101</f>
        <v>0</v>
      </c>
      <c r="B171" s="415"/>
      <c r="C171" s="415"/>
    </row>
    <row r="172" spans="1:3">
      <c r="A172" s="416">
        <f>'[1]Plr List for OofP'!N102</f>
        <v>0</v>
      </c>
      <c r="B172" s="415"/>
      <c r="C172" s="415"/>
    </row>
    <row r="173" spans="1:3">
      <c r="A173" s="416">
        <f>'[1]Plr List for OofP'!N103</f>
        <v>0</v>
      </c>
      <c r="B173" s="415"/>
      <c r="C173" s="415"/>
    </row>
    <row r="174" spans="1:3">
      <c r="A174" s="416">
        <f>'[1]Plr List for OofP'!N104</f>
        <v>0</v>
      </c>
      <c r="B174" s="415"/>
      <c r="C174" s="415"/>
    </row>
    <row r="175" spans="1:3">
      <c r="A175" s="416">
        <f>'[1]Plr List for OofP'!N105</f>
        <v>0</v>
      </c>
      <c r="B175" s="415"/>
      <c r="C175" s="415"/>
    </row>
    <row r="176" spans="1:3">
      <c r="A176" s="416">
        <f>'[1]Plr List for OofP'!N106</f>
        <v>0</v>
      </c>
      <c r="B176" s="415"/>
      <c r="C176" s="415"/>
    </row>
    <row r="177" spans="1:3">
      <c r="A177" s="416">
        <f>'[1]Plr List for OofP'!N107</f>
        <v>0</v>
      </c>
      <c r="B177" s="415"/>
      <c r="C177" s="415"/>
    </row>
    <row r="178" spans="1:3">
      <c r="A178" s="416">
        <f>'[1]Plr List for OofP'!N108</f>
        <v>0</v>
      </c>
      <c r="B178" s="415"/>
      <c r="C178" s="415"/>
    </row>
    <row r="179" spans="1:3">
      <c r="A179" s="416">
        <f>'[1]Plr List for OofP'!N109</f>
        <v>0</v>
      </c>
      <c r="B179" s="415"/>
      <c r="C179" s="415"/>
    </row>
    <row r="180" spans="1:3">
      <c r="A180" s="416">
        <f>'[1]Plr List for OofP'!N110</f>
        <v>0</v>
      </c>
      <c r="B180" s="415"/>
      <c r="C180" s="415"/>
    </row>
    <row r="181" spans="1:3">
      <c r="A181" s="416">
        <f>'[1]Plr List for OofP'!N111</f>
        <v>0</v>
      </c>
      <c r="B181" s="415"/>
      <c r="C181" s="415"/>
    </row>
    <row r="182" spans="1:3">
      <c r="A182" s="416">
        <f>'[1]Plr List for OofP'!N112</f>
        <v>0</v>
      </c>
      <c r="B182" s="415"/>
      <c r="C182" s="415"/>
    </row>
    <row r="183" spans="1:3">
      <c r="A183" s="416">
        <f>'[1]Plr List for OofP'!N113</f>
        <v>0</v>
      </c>
      <c r="B183" s="415"/>
      <c r="C183" s="415"/>
    </row>
    <row r="184" spans="1:3">
      <c r="A184" s="416">
        <f>'[1]Plr List for OofP'!N114</f>
        <v>0</v>
      </c>
      <c r="B184" s="415"/>
      <c r="C184" s="415"/>
    </row>
    <row r="185" spans="1:3">
      <c r="A185" s="416">
        <f>'[1]Plr List for OofP'!N115</f>
        <v>0</v>
      </c>
      <c r="B185" s="415"/>
      <c r="C185" s="415"/>
    </row>
    <row r="186" spans="1:3">
      <c r="A186" s="416">
        <f>'[1]Plr List for OofP'!N116</f>
        <v>0</v>
      </c>
      <c r="B186" s="415"/>
      <c r="C186" s="415"/>
    </row>
    <row r="187" spans="1:3">
      <c r="A187" s="416">
        <f>'[1]Plr List for OofP'!N117</f>
        <v>0</v>
      </c>
      <c r="B187" s="415"/>
      <c r="C187" s="415"/>
    </row>
    <row r="188" spans="1:3">
      <c r="A188" s="416">
        <f>'[1]Plr List for OofP'!N118</f>
        <v>0</v>
      </c>
      <c r="B188" s="415"/>
      <c r="C188" s="415"/>
    </row>
    <row r="189" spans="1:3">
      <c r="A189" s="416">
        <f>'[1]Plr List for OofP'!N119</f>
        <v>0</v>
      </c>
      <c r="B189" s="415"/>
      <c r="C189" s="415"/>
    </row>
    <row r="190" spans="1:3">
      <c r="A190" s="416">
        <f>'[1]Plr List for OofP'!N120</f>
        <v>0</v>
      </c>
      <c r="B190" s="415"/>
      <c r="C190" s="415"/>
    </row>
    <row r="191" spans="1:3">
      <c r="A191" s="416">
        <f>'[1]Plr List for OofP'!N121</f>
        <v>0</v>
      </c>
      <c r="B191" s="415"/>
      <c r="C191" s="415"/>
    </row>
    <row r="192" spans="1:3">
      <c r="A192" s="416">
        <f>'[1]Plr List for OofP'!N122</f>
        <v>0</v>
      </c>
      <c r="B192" s="415"/>
      <c r="C192" s="415"/>
    </row>
    <row r="193" spans="1:3">
      <c r="A193" s="416">
        <f>'[1]Plr List for OofP'!N123</f>
        <v>0</v>
      </c>
      <c r="B193" s="415"/>
      <c r="C193" s="415"/>
    </row>
    <row r="194" spans="1:3">
      <c r="A194" s="416">
        <f>'[1]Plr List for OofP'!N124</f>
        <v>0</v>
      </c>
      <c r="B194" s="415"/>
      <c r="C194" s="415"/>
    </row>
    <row r="195" spans="1:3">
      <c r="A195" s="416">
        <f>'[1]Plr List for OofP'!N125</f>
        <v>0</v>
      </c>
      <c r="B195" s="415"/>
      <c r="C195" s="415"/>
    </row>
    <row r="196" spans="1:3">
      <c r="A196" s="416">
        <f>'[1]Plr List for OofP'!N126</f>
        <v>0</v>
      </c>
      <c r="B196" s="415"/>
      <c r="C196" s="415"/>
    </row>
    <row r="197" spans="1:3">
      <c r="A197" s="416">
        <f>'[1]Plr List for OofP'!N127</f>
        <v>0</v>
      </c>
      <c r="B197" s="415"/>
      <c r="C197" s="415"/>
    </row>
    <row r="198" spans="1:3">
      <c r="A198" s="416">
        <f>'[1]Plr List for OofP'!N128</f>
        <v>0</v>
      </c>
      <c r="B198" s="415"/>
      <c r="C198" s="415"/>
    </row>
    <row r="199" spans="1:3">
      <c r="A199" s="416">
        <f>'[1]Plr List for OofP'!N129</f>
        <v>0</v>
      </c>
      <c r="B199" s="415"/>
      <c r="C199" s="415"/>
    </row>
    <row r="200" spans="1:3">
      <c r="A200" s="416">
        <f>'[1]Plr List for OofP'!N130</f>
        <v>0</v>
      </c>
      <c r="B200" s="415"/>
      <c r="C200" s="415"/>
    </row>
    <row r="201" spans="1:3">
      <c r="A201" s="416">
        <f>'[1]Plr List for OofP'!N131</f>
        <v>0</v>
      </c>
      <c r="B201" s="415"/>
      <c r="C201" s="415"/>
    </row>
    <row r="202" spans="1:3">
      <c r="A202" s="416">
        <f>'[1]Plr List for OofP'!N132</f>
        <v>0</v>
      </c>
      <c r="B202" s="415"/>
      <c r="C202" s="415"/>
    </row>
    <row r="203" spans="1:3">
      <c r="A203" s="416">
        <f>'[1]Plr List for OofP'!N133</f>
        <v>0</v>
      </c>
      <c r="B203" s="415"/>
      <c r="C203" s="415"/>
    </row>
    <row r="204" spans="1:3">
      <c r="A204" s="416">
        <f>'[1]Plr List for OofP'!N134</f>
        <v>0</v>
      </c>
      <c r="B204" s="415"/>
      <c r="C204" s="415"/>
    </row>
    <row r="205" spans="1:3">
      <c r="A205" s="416">
        <f>'[1]Plr List for OofP'!N135</f>
        <v>0</v>
      </c>
      <c r="B205" s="415"/>
      <c r="C205" s="415"/>
    </row>
    <row r="206" spans="1:3">
      <c r="A206" s="416">
        <f>'[1]Plr List for OofP'!N136</f>
        <v>0</v>
      </c>
      <c r="B206" s="415"/>
      <c r="C206" s="415"/>
    </row>
    <row r="207" spans="1:3">
      <c r="A207" s="416">
        <f>'[1]Plr List for OofP'!N137</f>
        <v>0</v>
      </c>
      <c r="B207" s="415"/>
      <c r="C207" s="415"/>
    </row>
    <row r="208" spans="1:3">
      <c r="A208" s="416">
        <f>'[1]Plr List for OofP'!N138</f>
        <v>0</v>
      </c>
      <c r="B208" s="415"/>
      <c r="C208" s="415"/>
    </row>
    <row r="209" spans="1:3">
      <c r="A209" s="416">
        <f>'[1]Plr List for OofP'!N139</f>
        <v>0</v>
      </c>
      <c r="B209" s="415"/>
      <c r="C209" s="415"/>
    </row>
    <row r="210" spans="1:3">
      <c r="A210" s="416">
        <f>'[1]Plr List for OofP'!N140</f>
        <v>0</v>
      </c>
      <c r="B210" s="415"/>
      <c r="C210" s="415"/>
    </row>
    <row r="211" spans="1:3">
      <c r="A211" s="416">
        <f>'[1]Plr List for OofP'!N141</f>
        <v>0</v>
      </c>
      <c r="B211" s="415"/>
      <c r="C211" s="415"/>
    </row>
    <row r="212" spans="1:3">
      <c r="A212" s="416">
        <f>'[1]Plr List for OofP'!N142</f>
        <v>0</v>
      </c>
      <c r="B212" s="415"/>
      <c r="C212" s="415"/>
    </row>
    <row r="213" spans="1:3">
      <c r="A213" s="416">
        <f>'[1]Plr List for OofP'!N143</f>
        <v>0</v>
      </c>
      <c r="B213" s="415"/>
      <c r="C213" s="415"/>
    </row>
    <row r="214" spans="1:3">
      <c r="A214" s="416">
        <f>'[1]Plr List for OofP'!N144</f>
        <v>0</v>
      </c>
      <c r="B214" s="415"/>
      <c r="C214" s="415"/>
    </row>
    <row r="215" spans="1:3">
      <c r="A215" s="416">
        <f>'[1]Plr List for OofP'!N145</f>
        <v>0</v>
      </c>
      <c r="B215" s="415"/>
      <c r="C215" s="415"/>
    </row>
    <row r="216" spans="1:3">
      <c r="A216" s="416">
        <f>'[1]Plr List for OofP'!N146</f>
        <v>0</v>
      </c>
      <c r="B216" s="415"/>
      <c r="C216" s="415"/>
    </row>
    <row r="217" spans="1:3">
      <c r="A217" s="416">
        <f>'[1]Plr List for OofP'!N147</f>
        <v>0</v>
      </c>
      <c r="B217" s="415"/>
      <c r="C217" s="415"/>
    </row>
    <row r="218" spans="1:3">
      <c r="A218" s="416">
        <f>'[1]Plr List for OofP'!N148</f>
        <v>0</v>
      </c>
      <c r="B218" s="415"/>
      <c r="C218" s="415"/>
    </row>
    <row r="219" spans="1:3">
      <c r="A219" s="416">
        <f>'[1]Plr List for OofP'!N149</f>
        <v>0</v>
      </c>
      <c r="B219" s="415"/>
      <c r="C219" s="415"/>
    </row>
    <row r="220" spans="1:3">
      <c r="A220" s="416">
        <f>'[1]Plr List for OofP'!N150</f>
        <v>0</v>
      </c>
      <c r="B220" s="415"/>
      <c r="C220" s="415"/>
    </row>
    <row r="221" spans="1:3">
      <c r="A221" s="416">
        <f>'[1]Plr List for OofP'!N151</f>
        <v>0</v>
      </c>
      <c r="B221" s="415"/>
      <c r="C221" s="415"/>
    </row>
    <row r="222" spans="1:3">
      <c r="A222" s="416">
        <f>'[1]Plr List for OofP'!N152</f>
        <v>0</v>
      </c>
      <c r="B222" s="415"/>
      <c r="C222" s="415"/>
    </row>
    <row r="223" spans="1:3">
      <c r="A223" s="416">
        <f>'[1]Plr List for OofP'!N153</f>
        <v>0</v>
      </c>
      <c r="B223" s="415"/>
      <c r="C223" s="415"/>
    </row>
    <row r="224" spans="1:3">
      <c r="A224" s="416">
        <f>'[1]Plr List for OofP'!N154</f>
        <v>0</v>
      </c>
      <c r="B224" s="415"/>
      <c r="C224" s="415"/>
    </row>
    <row r="225" spans="1:3">
      <c r="A225" s="416">
        <f>'[1]Plr List for OofP'!N155</f>
        <v>0</v>
      </c>
      <c r="B225" s="415"/>
      <c r="C225" s="415"/>
    </row>
    <row r="226" spans="1:3">
      <c r="A226" s="416">
        <f>'[1]Plr List for OofP'!N156</f>
        <v>0</v>
      </c>
      <c r="B226" s="415"/>
      <c r="C226" s="415"/>
    </row>
    <row r="227" spans="1:3">
      <c r="A227" s="416">
        <f>'[1]Plr List for OofP'!N157</f>
        <v>0</v>
      </c>
      <c r="B227" s="415"/>
      <c r="C227" s="415"/>
    </row>
    <row r="228" spans="1:3">
      <c r="A228" s="416">
        <f>'[1]Plr List for OofP'!N158</f>
        <v>0</v>
      </c>
      <c r="B228" s="415"/>
      <c r="C228" s="415"/>
    </row>
    <row r="229" spans="1:3">
      <c r="A229" s="416">
        <f>'[1]Plr List for OofP'!N159</f>
        <v>0</v>
      </c>
      <c r="B229" s="415"/>
      <c r="C229" s="415"/>
    </row>
    <row r="230" spans="1:3">
      <c r="A230" s="416">
        <f>'[1]Plr List for OofP'!N160</f>
        <v>0</v>
      </c>
      <c r="B230" s="415"/>
      <c r="C230" s="415"/>
    </row>
    <row r="231" spans="1:3">
      <c r="A231" s="416">
        <f>'[1]Plr List for OofP'!N161</f>
        <v>0</v>
      </c>
      <c r="B231" s="415"/>
      <c r="C231" s="415"/>
    </row>
    <row r="232" spans="1:3">
      <c r="A232" s="416">
        <f>'[1]Plr List for OofP'!N162</f>
        <v>0</v>
      </c>
      <c r="B232" s="415"/>
      <c r="C232" s="415"/>
    </row>
    <row r="233" spans="1:3">
      <c r="A233" s="416">
        <f>'[1]Plr List for OofP'!N163</f>
        <v>0</v>
      </c>
      <c r="B233" s="415"/>
      <c r="C233" s="415"/>
    </row>
    <row r="234" spans="1:3">
      <c r="A234" s="416">
        <f>'[1]Plr List for OofP'!N164</f>
        <v>0</v>
      </c>
      <c r="B234" s="415"/>
      <c r="C234" s="415"/>
    </row>
    <row r="235" spans="1:3">
      <c r="A235" s="416">
        <f>'[1]Plr List for OofP'!N165</f>
        <v>0</v>
      </c>
      <c r="B235" s="415"/>
      <c r="C235" s="415"/>
    </row>
    <row r="236" spans="1:3">
      <c r="A236" s="416">
        <f>'[1]Plr List for OofP'!N166</f>
        <v>0</v>
      </c>
      <c r="B236" s="415"/>
      <c r="C236" s="415"/>
    </row>
    <row r="237" spans="1:3">
      <c r="A237" s="416">
        <f>'[1]Plr List for OofP'!N167</f>
        <v>0</v>
      </c>
      <c r="B237" s="415"/>
      <c r="C237" s="415"/>
    </row>
    <row r="238" spans="1:3">
      <c r="A238" s="416">
        <f>'[1]Plr List for OofP'!N168</f>
        <v>0</v>
      </c>
      <c r="B238" s="415"/>
      <c r="C238" s="415"/>
    </row>
    <row r="239" spans="1:3">
      <c r="A239" s="416">
        <f>'[1]Plr List for OofP'!N169</f>
        <v>0</v>
      </c>
      <c r="B239" s="415"/>
      <c r="C239" s="415"/>
    </row>
    <row r="240" spans="1:3">
      <c r="A240" s="416">
        <f>'[1]Plr List for OofP'!N170</f>
        <v>0</v>
      </c>
      <c r="B240" s="415"/>
      <c r="C240" s="415"/>
    </row>
    <row r="241" spans="1:3">
      <c r="A241" s="416">
        <f>'[1]Plr List for OofP'!N171</f>
        <v>0</v>
      </c>
      <c r="B241" s="415"/>
      <c r="C241" s="415"/>
    </row>
    <row r="242" spans="1:3">
      <c r="A242" s="416">
        <f>'[1]Plr List for OofP'!N172</f>
        <v>0</v>
      </c>
      <c r="B242" s="415"/>
      <c r="C242" s="415"/>
    </row>
    <row r="243" spans="1:3">
      <c r="A243" s="416">
        <f>'[1]Plr List for OofP'!N173</f>
        <v>0</v>
      </c>
      <c r="B243" s="415"/>
      <c r="C243" s="415"/>
    </row>
    <row r="244" spans="1:3">
      <c r="A244" s="416">
        <f>'[1]Plr List for OofP'!N174</f>
        <v>0</v>
      </c>
      <c r="B244" s="415"/>
      <c r="C244" s="415"/>
    </row>
    <row r="245" spans="1:3">
      <c r="A245" s="416">
        <f>'[1]Plr List for OofP'!N175</f>
        <v>0</v>
      </c>
      <c r="B245" s="415"/>
      <c r="C245" s="415"/>
    </row>
    <row r="246" spans="1:3">
      <c r="A246" s="416">
        <f>'[1]Plr List for OofP'!N176</f>
        <v>0</v>
      </c>
      <c r="B246" s="415"/>
      <c r="C246" s="415"/>
    </row>
    <row r="247" spans="1:3">
      <c r="A247" s="416">
        <f>'[1]Plr List for OofP'!N177</f>
        <v>0</v>
      </c>
      <c r="B247" s="415"/>
      <c r="C247" s="415"/>
    </row>
    <row r="248" spans="1:3">
      <c r="A248" s="416">
        <f>'[1]Plr List for OofP'!N178</f>
        <v>0</v>
      </c>
      <c r="B248" s="415"/>
      <c r="C248" s="415"/>
    </row>
    <row r="249" spans="1:3">
      <c r="A249" s="416">
        <f>'[1]Plr List for OofP'!N179</f>
        <v>0</v>
      </c>
      <c r="B249" s="415"/>
      <c r="C249" s="415"/>
    </row>
    <row r="250" spans="1:3">
      <c r="A250" s="416">
        <f>'[1]Plr List for OofP'!N180</f>
        <v>0</v>
      </c>
      <c r="B250" s="415"/>
      <c r="C250" s="415"/>
    </row>
    <row r="251" spans="1:3">
      <c r="A251" s="416">
        <f>'[1]Plr List for OofP'!N181</f>
        <v>0</v>
      </c>
      <c r="B251" s="415"/>
      <c r="C251" s="415"/>
    </row>
    <row r="252" spans="1:3">
      <c r="A252" s="416">
        <f>'[1]Plr List for OofP'!N182</f>
        <v>0</v>
      </c>
      <c r="B252" s="415"/>
      <c r="C252" s="415"/>
    </row>
    <row r="253" spans="1:3">
      <c r="A253" s="416">
        <f>'[1]Plr List for OofP'!N183</f>
        <v>0</v>
      </c>
      <c r="B253" s="415"/>
      <c r="C253" s="415"/>
    </row>
    <row r="254" spans="1:3">
      <c r="A254" s="416">
        <f>'[1]Plr List for OofP'!N184</f>
        <v>0</v>
      </c>
      <c r="B254" s="415"/>
      <c r="C254" s="415"/>
    </row>
    <row r="255" spans="1:3">
      <c r="A255" s="416">
        <f>'[1]Plr List for OofP'!N185</f>
        <v>0</v>
      </c>
      <c r="B255" s="415"/>
      <c r="C255" s="415"/>
    </row>
    <row r="256" spans="1:3">
      <c r="A256" s="416">
        <f>'[1]Plr List for OofP'!N186</f>
        <v>0</v>
      </c>
      <c r="B256" s="415"/>
      <c r="C256" s="415"/>
    </row>
    <row r="257" spans="1:3">
      <c r="A257" s="416">
        <f>'[1]Plr List for OofP'!N187</f>
        <v>0</v>
      </c>
      <c r="B257" s="415"/>
      <c r="C257" s="415"/>
    </row>
    <row r="258" spans="1:3">
      <c r="A258" s="416">
        <f>'[1]Plr List for OofP'!N188</f>
        <v>0</v>
      </c>
      <c r="B258" s="415"/>
      <c r="C258" s="415"/>
    </row>
    <row r="259" spans="1:3">
      <c r="A259" s="416">
        <f>'[1]Plr List for OofP'!N189</f>
        <v>0</v>
      </c>
      <c r="B259" s="415"/>
      <c r="C259" s="415"/>
    </row>
    <row r="260" spans="1:3">
      <c r="A260" s="416">
        <f>'[1]Plr List for OofP'!N190</f>
        <v>0</v>
      </c>
      <c r="B260" s="415"/>
      <c r="C260" s="415"/>
    </row>
    <row r="261" spans="1:3">
      <c r="A261" s="416">
        <f>'[1]Plr List for OofP'!N191</f>
        <v>0</v>
      </c>
      <c r="B261" s="415"/>
      <c r="C261" s="415"/>
    </row>
    <row r="262" spans="1:3">
      <c r="A262" s="416">
        <f>'[1]Plr List for OofP'!N192</f>
        <v>0</v>
      </c>
      <c r="B262" s="415"/>
      <c r="C262" s="415"/>
    </row>
    <row r="263" spans="1:3">
      <c r="A263" s="416">
        <f>'[1]Plr List for OofP'!N193</f>
        <v>0</v>
      </c>
      <c r="B263" s="415"/>
      <c r="C263" s="415"/>
    </row>
    <row r="264" spans="1:3">
      <c r="A264" s="416">
        <f>'[1]Plr List for OofP'!N194</f>
        <v>0</v>
      </c>
      <c r="B264" s="415"/>
      <c r="C264" s="415"/>
    </row>
    <row r="265" spans="1:3">
      <c r="A265" s="416">
        <f>'[1]Plr List for OofP'!N195</f>
        <v>0</v>
      </c>
      <c r="B265" s="415"/>
      <c r="C265" s="415"/>
    </row>
    <row r="266" spans="1:3">
      <c r="A266" s="416">
        <f>'[1]Plr List for OofP'!N196</f>
        <v>0</v>
      </c>
      <c r="B266" s="415"/>
      <c r="C266" s="415"/>
    </row>
    <row r="267" spans="1:3">
      <c r="A267" s="416">
        <f>'[1]Plr List for OofP'!N197</f>
        <v>0</v>
      </c>
      <c r="B267" s="415"/>
      <c r="C267" s="415"/>
    </row>
    <row r="268" spans="1:3">
      <c r="A268" s="416">
        <f>'[1]Plr List for OofP'!N198</f>
        <v>0</v>
      </c>
      <c r="B268" s="415"/>
      <c r="C268" s="415"/>
    </row>
    <row r="269" spans="1:3">
      <c r="A269" s="416">
        <f>'[1]Plr List for OofP'!N199</f>
        <v>0</v>
      </c>
      <c r="B269" s="415"/>
      <c r="C269" s="415"/>
    </row>
    <row r="270" spans="1:3">
      <c r="A270" s="416">
        <f>'[1]Plr List for OofP'!N200</f>
        <v>0</v>
      </c>
      <c r="B270" s="415"/>
      <c r="C270" s="415"/>
    </row>
    <row r="271" spans="1:3">
      <c r="A271" s="416">
        <f>'[1]Plr List for OofP'!N201</f>
        <v>0</v>
      </c>
      <c r="B271" s="415"/>
      <c r="C271" s="415"/>
    </row>
    <row r="272" spans="1:3">
      <c r="A272" s="416">
        <f>'[1]Plr List for OofP'!N202</f>
        <v>0</v>
      </c>
      <c r="B272" s="415"/>
      <c r="C272" s="415"/>
    </row>
    <row r="273" spans="1:3">
      <c r="A273" s="416">
        <f>'[1]Plr List for OofP'!N203</f>
        <v>0</v>
      </c>
      <c r="B273" s="415"/>
      <c r="C273" s="415"/>
    </row>
    <row r="274" spans="1:3">
      <c r="A274" s="416">
        <f>'[1]Plr List for OofP'!N204</f>
        <v>0</v>
      </c>
      <c r="B274" s="415"/>
      <c r="C274" s="415"/>
    </row>
    <row r="275" spans="1:3">
      <c r="A275" s="416">
        <f>'[1]Plr List for OofP'!N205</f>
        <v>0</v>
      </c>
      <c r="B275" s="415"/>
      <c r="C275" s="415"/>
    </row>
    <row r="276" spans="1:3">
      <c r="A276" s="416">
        <f>'[1]Plr List for OofP'!N206</f>
        <v>0</v>
      </c>
      <c r="B276" s="415"/>
      <c r="C276" s="415"/>
    </row>
    <row r="277" spans="1:3">
      <c r="A277" s="416">
        <f>'[1]Plr List for OofP'!N207</f>
        <v>0</v>
      </c>
      <c r="B277" s="415"/>
      <c r="C277" s="415"/>
    </row>
    <row r="278" spans="1:3">
      <c r="A278" s="416">
        <f>'[1]Plr List for OofP'!N208</f>
        <v>0</v>
      </c>
      <c r="B278" s="415"/>
      <c r="C278" s="415"/>
    </row>
    <row r="279" spans="1:3">
      <c r="A279" s="416">
        <f>'[1]Plr List for OofP'!N209</f>
        <v>0</v>
      </c>
      <c r="B279" s="415"/>
      <c r="C279" s="415"/>
    </row>
    <row r="280" spans="1:3">
      <c r="A280" s="416">
        <f>'[1]Plr List for OofP'!N210</f>
        <v>0</v>
      </c>
      <c r="B280" s="415"/>
      <c r="C280" s="415"/>
    </row>
    <row r="281" spans="1:3">
      <c r="A281" s="416">
        <f>'[1]Plr List for OofP'!N211</f>
        <v>0</v>
      </c>
      <c r="B281" s="415"/>
      <c r="C281" s="415"/>
    </row>
    <row r="282" spans="1:3">
      <c r="A282" s="416">
        <f>'[1]Plr List for OofP'!N212</f>
        <v>0</v>
      </c>
      <c r="B282" s="415"/>
      <c r="C282" s="415"/>
    </row>
    <row r="283" spans="1:3">
      <c r="A283" s="416">
        <f>'[1]Plr List for OofP'!N213</f>
        <v>0</v>
      </c>
      <c r="B283" s="415"/>
      <c r="C283" s="415"/>
    </row>
    <row r="284" spans="1:3">
      <c r="A284" s="416">
        <f>'[1]Plr List for OofP'!N214</f>
        <v>0</v>
      </c>
      <c r="B284" s="415"/>
      <c r="C284" s="415"/>
    </row>
    <row r="285" spans="1:3">
      <c r="A285" s="416">
        <f>'[1]Plr List for OofP'!N215</f>
        <v>0</v>
      </c>
      <c r="B285" s="415"/>
      <c r="C285" s="415"/>
    </row>
    <row r="286" spans="1:3">
      <c r="A286" s="416">
        <f>'[1]Plr List for OofP'!N216</f>
        <v>0</v>
      </c>
      <c r="B286" s="415"/>
      <c r="C286" s="415"/>
    </row>
    <row r="287" spans="1:3">
      <c r="A287" s="416">
        <f>'[1]Plr List for OofP'!N217</f>
        <v>0</v>
      </c>
      <c r="B287" s="415"/>
      <c r="C287" s="415"/>
    </row>
    <row r="288" spans="1:3">
      <c r="A288" s="416">
        <f>'[1]Plr List for OofP'!N218</f>
        <v>0</v>
      </c>
      <c r="B288" s="415"/>
      <c r="C288" s="415"/>
    </row>
    <row r="289" spans="1:3">
      <c r="A289" s="416">
        <f>'[1]Plr List for OofP'!N219</f>
        <v>0</v>
      </c>
      <c r="B289" s="415"/>
      <c r="C289" s="415"/>
    </row>
    <row r="290" spans="1:3">
      <c r="A290" s="416">
        <f>'[1]Plr List for OofP'!N220</f>
        <v>0</v>
      </c>
      <c r="B290" s="415"/>
      <c r="C290" s="415"/>
    </row>
    <row r="291" spans="1:3">
      <c r="A291" s="416">
        <f>'[1]Plr List for OofP'!N221</f>
        <v>0</v>
      </c>
      <c r="B291" s="415"/>
      <c r="C291" s="415"/>
    </row>
    <row r="292" spans="1:3">
      <c r="A292" s="416">
        <f>'[1]Plr List for OofP'!N222</f>
        <v>0</v>
      </c>
      <c r="B292" s="415"/>
      <c r="C292" s="415"/>
    </row>
    <row r="293" spans="1:3">
      <c r="A293" s="416">
        <f>'[1]Plr List for OofP'!N223</f>
        <v>0</v>
      </c>
      <c r="B293" s="415"/>
      <c r="C293" s="415"/>
    </row>
    <row r="294" spans="1:3">
      <c r="A294" s="416">
        <f>'[1]Plr List for OofP'!N224</f>
        <v>0</v>
      </c>
      <c r="B294" s="415"/>
      <c r="C294" s="415"/>
    </row>
    <row r="295" spans="1:3">
      <c r="A295" s="416">
        <f>'[1]Plr List for OofP'!N225</f>
        <v>0</v>
      </c>
      <c r="B295" s="415"/>
      <c r="C295" s="415"/>
    </row>
    <row r="296" spans="1:3">
      <c r="A296" s="416">
        <f>'[1]Plr List for OofP'!N226</f>
        <v>0</v>
      </c>
      <c r="B296" s="415"/>
      <c r="C296" s="415"/>
    </row>
    <row r="297" spans="1:3">
      <c r="A297" s="416">
        <f>'[1]Plr List for OofP'!N227</f>
        <v>0</v>
      </c>
      <c r="B297" s="415"/>
      <c r="C297" s="415"/>
    </row>
    <row r="298" spans="1:3">
      <c r="A298" s="416">
        <f>'[1]Plr List for OofP'!N228</f>
        <v>0</v>
      </c>
      <c r="B298" s="415"/>
      <c r="C298" s="415"/>
    </row>
    <row r="299" spans="1:3">
      <c r="A299" s="416">
        <f>'[1]Plr List for OofP'!N229</f>
        <v>0</v>
      </c>
      <c r="B299" s="415"/>
      <c r="C299" s="415"/>
    </row>
    <row r="300" spans="1:3">
      <c r="A300" s="416">
        <f>'[1]Plr List for OofP'!N230</f>
        <v>0</v>
      </c>
      <c r="B300" s="415"/>
      <c r="C300" s="415"/>
    </row>
    <row r="301" spans="1:3">
      <c r="A301" s="416">
        <f>'[1]Plr List for OofP'!N231</f>
        <v>0</v>
      </c>
      <c r="B301" s="415"/>
      <c r="C301" s="415"/>
    </row>
    <row r="302" spans="1:3">
      <c r="A302" s="416">
        <f>'[1]Plr List for OofP'!N232</f>
        <v>0</v>
      </c>
      <c r="B302" s="415"/>
      <c r="C302" s="415"/>
    </row>
    <row r="303" spans="1:3">
      <c r="A303" s="416">
        <f>'[1]Plr List for OofP'!N233</f>
        <v>0</v>
      </c>
      <c r="B303" s="415"/>
      <c r="C303" s="415"/>
    </row>
    <row r="304" spans="1:3">
      <c r="A304" s="416">
        <f>'[1]Plr List for OofP'!N234</f>
        <v>0</v>
      </c>
      <c r="B304" s="415"/>
      <c r="C304" s="415"/>
    </row>
    <row r="305" spans="1:3">
      <c r="A305" s="416">
        <f>'[1]Plr List for OofP'!N235</f>
        <v>0</v>
      </c>
      <c r="B305" s="415"/>
      <c r="C305" s="415"/>
    </row>
    <row r="306" spans="1:3">
      <c r="A306" s="416">
        <f>'[1]Plr List for OofP'!N236</f>
        <v>0</v>
      </c>
      <c r="B306" s="415"/>
      <c r="C306" s="415"/>
    </row>
    <row r="307" spans="1:3">
      <c r="A307" s="416">
        <f>'[1]Plr List for OofP'!N237</f>
        <v>0</v>
      </c>
      <c r="B307" s="415"/>
      <c r="C307" s="415"/>
    </row>
    <row r="308" spans="1:3">
      <c r="A308" s="416">
        <f>'[1]Plr List for OofP'!N238</f>
        <v>0</v>
      </c>
      <c r="B308" s="415"/>
      <c r="C308" s="415"/>
    </row>
    <row r="309" spans="1:3">
      <c r="A309" s="416">
        <f>'[1]Plr List for OofP'!N239</f>
        <v>0</v>
      </c>
      <c r="B309" s="415"/>
      <c r="C309" s="415"/>
    </row>
    <row r="310" spans="1:3">
      <c r="A310" s="416">
        <f>'[1]Plr List for OofP'!N240</f>
        <v>0</v>
      </c>
      <c r="B310" s="415"/>
      <c r="C310" s="415"/>
    </row>
    <row r="311" spans="1:3">
      <c r="A311" s="416">
        <f>'[1]Plr List for OofP'!N241</f>
        <v>0</v>
      </c>
      <c r="B311" s="415"/>
      <c r="C311" s="415"/>
    </row>
    <row r="312" spans="1:3">
      <c r="A312" s="416">
        <f>'[1]Plr List for OofP'!N242</f>
        <v>0</v>
      </c>
      <c r="B312" s="415"/>
      <c r="C312" s="415"/>
    </row>
    <row r="313" spans="1:3">
      <c r="A313" s="416">
        <f>'[1]Plr List for OofP'!N243</f>
        <v>0</v>
      </c>
      <c r="B313" s="415"/>
      <c r="C313" s="415"/>
    </row>
    <row r="314" spans="1:3">
      <c r="A314" s="416">
        <f>'[1]Plr List for OofP'!N244</f>
        <v>0</v>
      </c>
      <c r="B314" s="415"/>
      <c r="C314" s="415"/>
    </row>
    <row r="315" spans="1:3">
      <c r="A315" s="416">
        <f>'[1]Plr List for OofP'!N245</f>
        <v>0</v>
      </c>
      <c r="B315" s="415"/>
      <c r="C315" s="415"/>
    </row>
    <row r="316" spans="1:3">
      <c r="A316" s="416">
        <f>'[1]Plr List for OofP'!N246</f>
        <v>0</v>
      </c>
      <c r="B316" s="415"/>
      <c r="C316" s="415"/>
    </row>
    <row r="317" spans="1:3">
      <c r="A317" s="416">
        <f>'[1]Plr List for OofP'!N247</f>
        <v>0</v>
      </c>
      <c r="B317" s="415"/>
      <c r="C317" s="415"/>
    </row>
    <row r="318" spans="1:3">
      <c r="A318" s="416">
        <f>'[1]Plr List for OofP'!N248</f>
        <v>0</v>
      </c>
      <c r="B318" s="415"/>
      <c r="C318" s="415"/>
    </row>
    <row r="319" spans="1:3">
      <c r="A319" s="416">
        <f>'[1]Plr List for OofP'!N249</f>
        <v>0</v>
      </c>
      <c r="B319" s="415"/>
      <c r="C319" s="415"/>
    </row>
    <row r="320" spans="1:3">
      <c r="A320" s="416">
        <f>'[1]Plr List for OofP'!N250</f>
        <v>0</v>
      </c>
      <c r="B320" s="415"/>
      <c r="C320" s="415"/>
    </row>
    <row r="321" spans="1:3">
      <c r="A321" s="416">
        <f>'[1]Plr List for OofP'!N251</f>
        <v>0</v>
      </c>
      <c r="B321" s="415"/>
      <c r="C321" s="415"/>
    </row>
    <row r="322" spans="1:3">
      <c r="A322" s="416">
        <f>'[1]Plr List for OofP'!N252</f>
        <v>0</v>
      </c>
      <c r="B322" s="415"/>
      <c r="C322" s="415"/>
    </row>
    <row r="323" spans="1:3">
      <c r="A323" s="416">
        <f>'[1]Plr List for OofP'!N253</f>
        <v>0</v>
      </c>
      <c r="B323" s="415"/>
      <c r="C323" s="415"/>
    </row>
    <row r="324" spans="1:3">
      <c r="A324" s="416">
        <f>'[1]Plr List for OofP'!N254</f>
        <v>0</v>
      </c>
      <c r="B324" s="415"/>
      <c r="C324" s="415"/>
    </row>
    <row r="325" spans="1:3">
      <c r="A325" s="416">
        <f>'[1]Plr List for OofP'!N255</f>
        <v>0</v>
      </c>
      <c r="B325" s="415"/>
      <c r="C325" s="415"/>
    </row>
    <row r="326" spans="1:3">
      <c r="A326" s="416">
        <f>'[1]Plr List for OofP'!N256</f>
        <v>0</v>
      </c>
      <c r="B326" s="415"/>
      <c r="C326" s="415"/>
    </row>
    <row r="327" spans="1:3">
      <c r="A327" s="416">
        <f>'[1]Plr List for OofP'!N257</f>
        <v>0</v>
      </c>
      <c r="B327" s="415"/>
      <c r="C327" s="415"/>
    </row>
    <row r="328" spans="1:3">
      <c r="A328" s="416">
        <f>'[1]Plr List for OofP'!N258</f>
        <v>0</v>
      </c>
      <c r="B328" s="415"/>
      <c r="C328" s="415"/>
    </row>
    <row r="329" spans="1:3">
      <c r="A329" s="416">
        <f>'[1]Plr List for OofP'!N259</f>
        <v>0</v>
      </c>
      <c r="B329" s="415"/>
      <c r="C329" s="415"/>
    </row>
    <row r="330" spans="1:3">
      <c r="A330" s="416">
        <f>'[1]Plr List for OofP'!N260</f>
        <v>0</v>
      </c>
      <c r="B330" s="415"/>
      <c r="C330" s="415"/>
    </row>
    <row r="331" spans="1:3">
      <c r="A331" s="416">
        <f>'[1]Plr List for OofP'!N261</f>
        <v>0</v>
      </c>
      <c r="B331" s="415"/>
      <c r="C331" s="415"/>
    </row>
    <row r="332" spans="1:3">
      <c r="A332" s="416">
        <f>'[1]Plr List for OofP'!N262</f>
        <v>0</v>
      </c>
      <c r="B332" s="415"/>
      <c r="C332" s="415"/>
    </row>
    <row r="333" spans="1:3">
      <c r="A333" s="416">
        <f>'[1]Plr List for OofP'!N263</f>
        <v>0</v>
      </c>
      <c r="B333" s="415"/>
      <c r="C333" s="415"/>
    </row>
    <row r="334" spans="1:3">
      <c r="A334" s="416">
        <f>'[1]Plr List for OofP'!N264</f>
        <v>0</v>
      </c>
      <c r="B334" s="415"/>
      <c r="C334" s="415"/>
    </row>
    <row r="335" spans="1:3">
      <c r="A335" s="416">
        <f>'[1]Plr List for OofP'!N265</f>
        <v>0</v>
      </c>
      <c r="B335" s="415"/>
      <c r="C335" s="415"/>
    </row>
    <row r="336" spans="1:3">
      <c r="A336" s="416">
        <f>'[1]Plr List for OofP'!N266</f>
        <v>0</v>
      </c>
      <c r="B336" s="415"/>
      <c r="C336" s="415"/>
    </row>
    <row r="337" spans="1:3">
      <c r="A337" s="416">
        <f>'[1]Plr List for OofP'!N267</f>
        <v>0</v>
      </c>
      <c r="B337" s="415"/>
      <c r="C337" s="415"/>
    </row>
    <row r="338" spans="1:3">
      <c r="A338" s="416">
        <f>'[1]Plr List for OofP'!N268</f>
        <v>0</v>
      </c>
      <c r="B338" s="415"/>
      <c r="C338" s="415"/>
    </row>
    <row r="339" spans="1:3">
      <c r="A339" s="416">
        <f>'[1]Plr List for OofP'!N269</f>
        <v>0</v>
      </c>
      <c r="B339" s="415"/>
      <c r="C339" s="415"/>
    </row>
    <row r="340" spans="1:3">
      <c r="A340" s="416">
        <f>'[1]Plr List for OofP'!N270</f>
        <v>0</v>
      </c>
      <c r="B340" s="415"/>
      <c r="C340" s="415"/>
    </row>
    <row r="341" spans="1:3">
      <c r="A341" s="416">
        <f>'[1]Plr List for OofP'!N271</f>
        <v>0</v>
      </c>
      <c r="B341" s="415"/>
      <c r="C341" s="415"/>
    </row>
    <row r="342" spans="1:3">
      <c r="A342" s="416">
        <f>'[1]Plr List for OofP'!N272</f>
        <v>0</v>
      </c>
      <c r="B342" s="415"/>
      <c r="C342" s="415"/>
    </row>
    <row r="343" spans="1:3">
      <c r="A343" s="416">
        <f>'[1]Plr List for OofP'!N273</f>
        <v>0</v>
      </c>
      <c r="B343" s="415"/>
      <c r="C343" s="415"/>
    </row>
    <row r="344" spans="1:3">
      <c r="A344" s="416">
        <f>'[1]Plr List for OofP'!N274</f>
        <v>0</v>
      </c>
      <c r="B344" s="415"/>
      <c r="C344" s="415"/>
    </row>
    <row r="345" spans="1:3">
      <c r="A345" s="416">
        <f>'[1]Plr List for OofP'!N275</f>
        <v>0</v>
      </c>
      <c r="B345" s="415"/>
      <c r="C345" s="415"/>
    </row>
    <row r="346" spans="1:3">
      <c r="A346" s="416">
        <f>'[1]Plr List for OofP'!N276</f>
        <v>0</v>
      </c>
      <c r="B346" s="415"/>
      <c r="C346" s="415"/>
    </row>
    <row r="347" spans="1:3">
      <c r="A347" s="416">
        <f>'[1]Plr List for OofP'!N277</f>
        <v>0</v>
      </c>
      <c r="B347" s="415"/>
      <c r="C347" s="415"/>
    </row>
    <row r="348" spans="1:3">
      <c r="A348" s="416">
        <f>'[1]Plr List for OofP'!N278</f>
        <v>0</v>
      </c>
      <c r="B348" s="415"/>
      <c r="C348" s="415"/>
    </row>
    <row r="349" spans="1:3">
      <c r="A349" s="416">
        <f>'[1]Plr List for OofP'!N279</f>
        <v>0</v>
      </c>
      <c r="B349" s="415"/>
      <c r="C349" s="415"/>
    </row>
    <row r="350" spans="1:3">
      <c r="A350" s="416">
        <f>'[1]Plr List for OofP'!N280</f>
        <v>0</v>
      </c>
      <c r="B350" s="415"/>
      <c r="C350" s="415"/>
    </row>
    <row r="351" spans="1:3">
      <c r="A351" s="416">
        <f>'[1]Plr List for OofP'!N281</f>
        <v>0</v>
      </c>
      <c r="B351" s="415"/>
      <c r="C351" s="415"/>
    </row>
    <row r="352" spans="1:3">
      <c r="A352" s="416">
        <f>'[1]Plr List for OofP'!N282</f>
        <v>0</v>
      </c>
      <c r="B352" s="415"/>
      <c r="C352" s="415"/>
    </row>
    <row r="353" spans="1:3">
      <c r="A353" s="416">
        <f>'[1]Plr List for OofP'!N283</f>
        <v>0</v>
      </c>
      <c r="B353" s="415"/>
      <c r="C353" s="415"/>
    </row>
    <row r="354" spans="1:3">
      <c r="A354" s="416">
        <f>'[1]Plr List for OofP'!N284</f>
        <v>0</v>
      </c>
      <c r="B354" s="415"/>
      <c r="C354" s="415"/>
    </row>
    <row r="355" spans="1:3">
      <c r="A355" s="416">
        <f>'[1]Plr List for OofP'!N285</f>
        <v>0</v>
      </c>
      <c r="B355" s="415"/>
      <c r="C355" s="415"/>
    </row>
    <row r="356" spans="1:3">
      <c r="A356" s="416">
        <f>'[1]Plr List for OofP'!N286</f>
        <v>0</v>
      </c>
      <c r="B356" s="415"/>
      <c r="C356" s="415"/>
    </row>
    <row r="357" spans="1:3">
      <c r="A357" s="416">
        <f>'[1]Plr List for OofP'!N287</f>
        <v>0</v>
      </c>
      <c r="B357" s="415"/>
      <c r="C357" s="415"/>
    </row>
    <row r="358" spans="1:3">
      <c r="A358" s="416">
        <f>'[1]Plr List for OofP'!N288</f>
        <v>0</v>
      </c>
      <c r="B358" s="415"/>
      <c r="C358" s="415"/>
    </row>
    <row r="359" spans="1:3">
      <c r="A359" s="416">
        <f>'[1]Plr List for OofP'!N289</f>
        <v>0</v>
      </c>
      <c r="B359" s="415"/>
      <c r="C359" s="415"/>
    </row>
    <row r="360" spans="1:3">
      <c r="A360" s="416">
        <f>'[1]Plr List for OofP'!N290</f>
        <v>0</v>
      </c>
      <c r="B360" s="415"/>
      <c r="C360" s="415"/>
    </row>
    <row r="361" spans="1:3">
      <c r="A361" s="416">
        <f>'[1]Plr List for OofP'!N291</f>
        <v>0</v>
      </c>
      <c r="B361" s="415"/>
      <c r="C361" s="415"/>
    </row>
    <row r="362" spans="1:3">
      <c r="A362" s="416">
        <f>'[1]Plr List for OofP'!N292</f>
        <v>0</v>
      </c>
      <c r="B362" s="415"/>
      <c r="C362" s="415"/>
    </row>
    <row r="363" spans="1:3">
      <c r="A363" s="416">
        <f>'[1]Plr List for OofP'!N293</f>
        <v>0</v>
      </c>
      <c r="B363" s="415"/>
      <c r="C363" s="415"/>
    </row>
    <row r="364" spans="1:3">
      <c r="A364" s="416">
        <f>'[1]Plr List for OofP'!N294</f>
        <v>0</v>
      </c>
      <c r="B364" s="415"/>
      <c r="C364" s="415"/>
    </row>
    <row r="365" spans="1:3">
      <c r="A365" s="416">
        <f>'[1]Plr List for OofP'!N295</f>
        <v>0</v>
      </c>
      <c r="B365" s="415"/>
      <c r="C365" s="415"/>
    </row>
    <row r="366" spans="1:3">
      <c r="A366" s="416">
        <f>'[1]Plr List for OofP'!N296</f>
        <v>0</v>
      </c>
      <c r="B366" s="415"/>
      <c r="C366" s="415"/>
    </row>
    <row r="367" spans="1:3">
      <c r="A367" s="416">
        <f>'[1]Plr List for OofP'!N297</f>
        <v>0</v>
      </c>
      <c r="B367" s="415"/>
      <c r="C367" s="415"/>
    </row>
    <row r="368" spans="1:3">
      <c r="A368" s="416">
        <f>'[1]Plr List for OofP'!N298</f>
        <v>0</v>
      </c>
      <c r="B368" s="415"/>
      <c r="C368" s="415"/>
    </row>
    <row r="369" spans="1:3">
      <c r="A369" s="416">
        <f>'[1]Plr List for OofP'!N299</f>
        <v>0</v>
      </c>
      <c r="B369" s="415"/>
      <c r="C369" s="415"/>
    </row>
    <row r="370" spans="1:3">
      <c r="A370" s="416">
        <f>'[1]Plr List for OofP'!N300</f>
        <v>0</v>
      </c>
      <c r="B370" s="415"/>
      <c r="C370" s="415"/>
    </row>
    <row r="371" spans="1:3">
      <c r="A371" s="416">
        <f>'[1]Plr List for OofP'!N301</f>
        <v>0</v>
      </c>
      <c r="B371" s="415"/>
      <c r="C371" s="415"/>
    </row>
    <row r="372" spans="1:3">
      <c r="A372" s="416">
        <f>'[1]Plr List for OofP'!N302</f>
        <v>0</v>
      </c>
      <c r="B372" s="415"/>
      <c r="C372" s="415"/>
    </row>
    <row r="373" spans="1:3">
      <c r="A373" s="416">
        <f>'[1]Plr List for OofP'!N303</f>
        <v>0</v>
      </c>
      <c r="B373" s="415"/>
      <c r="C373" s="415"/>
    </row>
    <row r="374" spans="1:3">
      <c r="A374" s="416">
        <f>'[1]Plr List for OofP'!N304</f>
        <v>0</v>
      </c>
      <c r="B374" s="415"/>
      <c r="C374" s="415"/>
    </row>
    <row r="375" spans="1:3">
      <c r="A375" s="416">
        <f>'[1]Plr List for OofP'!N305</f>
        <v>0</v>
      </c>
      <c r="B375" s="415"/>
      <c r="C375" s="415"/>
    </row>
    <row r="376" spans="1:3">
      <c r="A376" s="416">
        <f>'[1]Plr List for OofP'!N306</f>
        <v>0</v>
      </c>
      <c r="B376" s="415"/>
      <c r="C376" s="415"/>
    </row>
    <row r="377" spans="1:3">
      <c r="A377" s="416">
        <f>'[1]Plr List for OofP'!N307</f>
        <v>0</v>
      </c>
      <c r="B377" s="415"/>
      <c r="C377" s="415"/>
    </row>
    <row r="378" spans="1:3">
      <c r="A378" s="416">
        <f>'[1]Plr List for OofP'!N308</f>
        <v>0</v>
      </c>
      <c r="B378" s="415"/>
      <c r="C378" s="415"/>
    </row>
    <row r="379" spans="1:3">
      <c r="A379" s="416">
        <f>'[1]Plr List for OofP'!N309</f>
        <v>0</v>
      </c>
      <c r="B379" s="415"/>
      <c r="C379" s="415"/>
    </row>
    <row r="380" spans="1:3">
      <c r="A380" s="416">
        <f>'[1]Plr List for OofP'!N310</f>
        <v>0</v>
      </c>
      <c r="B380" s="415"/>
      <c r="C380" s="415"/>
    </row>
    <row r="381" spans="1:3">
      <c r="A381" s="416">
        <f>'[1]Plr List for OofP'!N311</f>
        <v>0</v>
      </c>
      <c r="B381" s="415"/>
      <c r="C381" s="415"/>
    </row>
    <row r="382" spans="1:3">
      <c r="A382" s="416">
        <f>'[1]Plr List for OofP'!N312</f>
        <v>0</v>
      </c>
      <c r="B382" s="415"/>
      <c r="C382" s="415"/>
    </row>
    <row r="383" spans="1:3">
      <c r="A383" s="416">
        <f>'[1]Plr List for OofP'!N313</f>
        <v>0</v>
      </c>
      <c r="B383" s="415"/>
      <c r="C383" s="415"/>
    </row>
    <row r="384" spans="1:3">
      <c r="A384" s="416">
        <f>'[1]Plr List for OofP'!N314</f>
        <v>0</v>
      </c>
      <c r="B384" s="415"/>
      <c r="C384" s="415"/>
    </row>
    <row r="385" spans="1:3">
      <c r="A385" s="416">
        <f>'[1]Plr List for OofP'!N315</f>
        <v>0</v>
      </c>
      <c r="B385" s="415"/>
      <c r="C385" s="415"/>
    </row>
    <row r="386" spans="1:3">
      <c r="A386" s="416">
        <f>'[1]Plr List for OofP'!N316</f>
        <v>0</v>
      </c>
      <c r="B386" s="415"/>
      <c r="C386" s="415"/>
    </row>
    <row r="387" spans="1:3">
      <c r="A387" s="416">
        <f>'[1]Plr List for OofP'!N317</f>
        <v>0</v>
      </c>
      <c r="B387" s="415"/>
      <c r="C387" s="415"/>
    </row>
    <row r="388" spans="1:3">
      <c r="A388" s="416">
        <f>'[1]Plr List for OofP'!N318</f>
        <v>0</v>
      </c>
      <c r="B388" s="415"/>
      <c r="C388" s="415"/>
    </row>
    <row r="389" spans="1:3">
      <c r="A389" s="416">
        <f>'[1]Plr List for OofP'!N319</f>
        <v>0</v>
      </c>
      <c r="B389" s="415"/>
      <c r="C389" s="415"/>
    </row>
    <row r="390" spans="1:3">
      <c r="A390" s="416">
        <f>'[1]Plr List for OofP'!N320</f>
        <v>0</v>
      </c>
      <c r="B390" s="415"/>
      <c r="C390" s="415"/>
    </row>
    <row r="391" spans="1:3">
      <c r="A391" s="416">
        <f>'[1]Plr List for OofP'!N321</f>
        <v>0</v>
      </c>
      <c r="B391" s="415"/>
      <c r="C391" s="415"/>
    </row>
    <row r="392" spans="1:3">
      <c r="A392" s="416">
        <f>'[1]Plr List for OofP'!N322</f>
        <v>0</v>
      </c>
      <c r="B392" s="415"/>
      <c r="C392" s="415"/>
    </row>
    <row r="393" spans="1:3">
      <c r="A393" s="416">
        <f>'[1]Plr List for OofP'!N323</f>
        <v>0</v>
      </c>
      <c r="B393" s="415"/>
      <c r="C393" s="415"/>
    </row>
    <row r="394" spans="1:3">
      <c r="A394" s="416">
        <f>'[1]Plr List for OofP'!N324</f>
        <v>0</v>
      </c>
      <c r="B394" s="415"/>
      <c r="C394" s="415"/>
    </row>
    <row r="395" spans="1:3">
      <c r="A395" s="416">
        <f>'[1]Plr List for OofP'!N325</f>
        <v>0</v>
      </c>
      <c r="B395" s="415"/>
      <c r="C395" s="415"/>
    </row>
    <row r="396" spans="1:3">
      <c r="A396" s="416">
        <f>'[1]Plr List for OofP'!N326</f>
        <v>0</v>
      </c>
      <c r="B396" s="415"/>
      <c r="C396" s="415"/>
    </row>
    <row r="397" spans="1:3">
      <c r="A397" s="416">
        <f>'[1]Plr List for OofP'!N327</f>
        <v>0</v>
      </c>
      <c r="B397" s="415"/>
      <c r="C397" s="415"/>
    </row>
    <row r="398" spans="1:3">
      <c r="A398" s="416">
        <f>'[1]Plr List for OofP'!N328</f>
        <v>0</v>
      </c>
      <c r="B398" s="415"/>
      <c r="C398" s="415"/>
    </row>
    <row r="399" spans="1:3">
      <c r="A399" s="416">
        <f>'[1]Plr List for OofP'!N329</f>
        <v>0</v>
      </c>
      <c r="B399" s="415"/>
      <c r="C399" s="415"/>
    </row>
    <row r="400" spans="1:3">
      <c r="A400" s="416">
        <f>'[1]Plr List for OofP'!N330</f>
        <v>0</v>
      </c>
      <c r="B400" s="415"/>
      <c r="C400" s="415"/>
    </row>
    <row r="401" spans="1:3">
      <c r="A401" s="416">
        <f>'[1]Plr List for OofP'!N331</f>
        <v>0</v>
      </c>
      <c r="B401" s="415"/>
      <c r="C401" s="415"/>
    </row>
    <row r="402" spans="1:3">
      <c r="A402" s="416">
        <f>'[1]Plr List for OofP'!N332</f>
        <v>0</v>
      </c>
      <c r="B402" s="415"/>
      <c r="C402" s="415"/>
    </row>
    <row r="403" spans="1:3">
      <c r="A403" s="416">
        <f>'[1]Plr List for OofP'!N333</f>
        <v>0</v>
      </c>
      <c r="B403" s="415"/>
      <c r="C403" s="415"/>
    </row>
    <row r="404" spans="1:3">
      <c r="A404" s="416">
        <f>'[1]Plr List for OofP'!N334</f>
        <v>0</v>
      </c>
      <c r="B404" s="415"/>
      <c r="C404" s="415"/>
    </row>
    <row r="405" spans="1:3">
      <c r="A405" s="416">
        <f>'[1]Plr List for OofP'!N335</f>
        <v>0</v>
      </c>
      <c r="B405" s="415"/>
      <c r="C405" s="415"/>
    </row>
    <row r="406" spans="1:3">
      <c r="A406" s="416">
        <f>'[1]Plr List for OofP'!N336</f>
        <v>0</v>
      </c>
      <c r="B406" s="415"/>
      <c r="C406" s="415"/>
    </row>
    <row r="407" spans="1:3">
      <c r="A407" s="416">
        <f>'[1]Plr List for OofP'!N337</f>
        <v>0</v>
      </c>
      <c r="B407" s="415"/>
      <c r="C407" s="415"/>
    </row>
    <row r="408" spans="1:3">
      <c r="A408" s="416">
        <f>'[1]Plr List for OofP'!N338</f>
        <v>0</v>
      </c>
      <c r="B408" s="415"/>
      <c r="C408" s="415"/>
    </row>
    <row r="409" spans="1:3">
      <c r="A409" s="416">
        <f>'[1]Plr List for OofP'!N339</f>
        <v>0</v>
      </c>
      <c r="B409" s="415"/>
      <c r="C409" s="415"/>
    </row>
    <row r="410" spans="1:3">
      <c r="A410" s="416">
        <f>'[1]Plr List for OofP'!N340</f>
        <v>0</v>
      </c>
      <c r="B410" s="415"/>
      <c r="C410" s="415"/>
    </row>
    <row r="411" spans="1:3">
      <c r="A411" s="416">
        <f>'[1]Plr List for OofP'!N341</f>
        <v>0</v>
      </c>
      <c r="B411" s="415"/>
      <c r="C411" s="415"/>
    </row>
    <row r="412" spans="1:3">
      <c r="A412" s="416">
        <f>'[1]Plr List for OofP'!N342</f>
        <v>0</v>
      </c>
      <c r="B412" s="415"/>
      <c r="C412" s="415"/>
    </row>
    <row r="413" spans="1:3">
      <c r="A413" s="416">
        <f>'[1]Plr List for OofP'!N343</f>
        <v>0</v>
      </c>
      <c r="B413" s="415"/>
      <c r="C413" s="415"/>
    </row>
    <row r="414" spans="1:3">
      <c r="A414" s="416">
        <f>'[1]Plr List for OofP'!N344</f>
        <v>0</v>
      </c>
      <c r="B414" s="415"/>
      <c r="C414" s="415"/>
    </row>
    <row r="415" spans="1:3">
      <c r="A415" s="416">
        <f>'[1]Plr List for OofP'!N345</f>
        <v>0</v>
      </c>
      <c r="B415" s="415"/>
      <c r="C415" s="415"/>
    </row>
    <row r="416" spans="1:3">
      <c r="A416" s="416">
        <f>'[1]Plr List for OofP'!N346</f>
        <v>0</v>
      </c>
      <c r="B416" s="415"/>
      <c r="C416" s="415"/>
    </row>
    <row r="417" spans="1:3">
      <c r="A417" s="416">
        <f>'[1]Plr List for OofP'!N347</f>
        <v>0</v>
      </c>
      <c r="B417" s="415"/>
      <c r="C417" s="415"/>
    </row>
    <row r="418" spans="1:3">
      <c r="A418" s="416">
        <f>'[1]Plr List for OofP'!N348</f>
        <v>0</v>
      </c>
      <c r="B418" s="415"/>
      <c r="C418" s="415"/>
    </row>
    <row r="419" spans="1:3">
      <c r="A419" s="416">
        <f>'[1]Plr List for OofP'!N349</f>
        <v>0</v>
      </c>
      <c r="B419" s="415"/>
      <c r="C419" s="415"/>
    </row>
    <row r="420" spans="1:3">
      <c r="A420" s="416">
        <f>'[1]Plr List for OofP'!N350</f>
        <v>0</v>
      </c>
      <c r="B420" s="415"/>
      <c r="C420" s="415"/>
    </row>
    <row r="421" spans="1:3">
      <c r="A421" s="416">
        <f>'[1]Plr List for OofP'!N351</f>
        <v>0</v>
      </c>
      <c r="B421" s="415"/>
      <c r="C421" s="415"/>
    </row>
    <row r="422" spans="1:3">
      <c r="A422" s="416">
        <f>'[1]Plr List for OofP'!N352</f>
        <v>0</v>
      </c>
      <c r="B422" s="415"/>
      <c r="C422" s="415"/>
    </row>
    <row r="423" spans="1:3">
      <c r="A423" s="416">
        <f>'[1]Plr List for OofP'!N353</f>
        <v>0</v>
      </c>
      <c r="B423" s="415"/>
      <c r="C423" s="415"/>
    </row>
    <row r="424" spans="1:3">
      <c r="A424" s="416">
        <f>'[1]Plr List for OofP'!N354</f>
        <v>0</v>
      </c>
      <c r="B424" s="415"/>
      <c r="C424" s="415"/>
    </row>
    <row r="425" spans="1:3">
      <c r="A425" s="416">
        <f>'[1]Plr List for OofP'!N355</f>
        <v>0</v>
      </c>
      <c r="B425" s="415"/>
      <c r="C425" s="415"/>
    </row>
    <row r="426" spans="1:3">
      <c r="A426" s="416">
        <f>'[1]Plr List for OofP'!N356</f>
        <v>0</v>
      </c>
      <c r="B426" s="415"/>
      <c r="C426" s="415"/>
    </row>
    <row r="427" spans="1:3">
      <c r="A427" s="416">
        <f>'[1]Plr List for OofP'!N357</f>
        <v>0</v>
      </c>
      <c r="B427" s="415"/>
      <c r="C427" s="415"/>
    </row>
    <row r="428" spans="1:3">
      <c r="A428" s="416">
        <f>'[1]Plr List for OofP'!N358</f>
        <v>0</v>
      </c>
      <c r="B428" s="415"/>
      <c r="C428" s="415"/>
    </row>
    <row r="429" spans="1:3">
      <c r="A429" s="416">
        <f>'[1]Plr List for OofP'!N359</f>
        <v>0</v>
      </c>
      <c r="B429" s="415"/>
      <c r="C429" s="415"/>
    </row>
    <row r="430" spans="1:3">
      <c r="A430" s="416">
        <f>'[1]Plr List for OofP'!N360</f>
        <v>0</v>
      </c>
      <c r="B430" s="415"/>
      <c r="C430" s="415"/>
    </row>
    <row r="431" spans="1:3">
      <c r="A431" s="416">
        <f>'[1]Plr List for OofP'!N361</f>
        <v>0</v>
      </c>
      <c r="B431" s="415"/>
      <c r="C431" s="415"/>
    </row>
    <row r="432" spans="1:3">
      <c r="A432" s="416">
        <f>'[1]Plr List for OofP'!N362</f>
        <v>0</v>
      </c>
      <c r="B432" s="415"/>
      <c r="C432" s="415"/>
    </row>
    <row r="433" spans="1:3">
      <c r="A433" s="416">
        <f>'[1]Plr List for OofP'!N363</f>
        <v>0</v>
      </c>
      <c r="B433" s="415"/>
      <c r="C433" s="415"/>
    </row>
    <row r="434" spans="1:3">
      <c r="A434" s="416">
        <f>'[1]Plr List for OofP'!N364</f>
        <v>0</v>
      </c>
      <c r="B434" s="415"/>
      <c r="C434" s="415"/>
    </row>
    <row r="435" spans="1:3">
      <c r="A435" s="416">
        <f>'[1]Plr List for OofP'!N365</f>
        <v>0</v>
      </c>
      <c r="B435" s="415"/>
      <c r="C435" s="415"/>
    </row>
    <row r="436" spans="1:3">
      <c r="A436" s="416">
        <f>'[1]Plr List for OofP'!N366</f>
        <v>0</v>
      </c>
      <c r="B436" s="415"/>
      <c r="C436" s="415"/>
    </row>
    <row r="437" spans="1:3">
      <c r="A437" s="416">
        <f>'[1]Plr List for OofP'!N367</f>
        <v>0</v>
      </c>
      <c r="B437" s="415"/>
      <c r="C437" s="415"/>
    </row>
    <row r="438" spans="1:3">
      <c r="A438" s="416">
        <f>'[1]Plr List for OofP'!N368</f>
        <v>0</v>
      </c>
      <c r="B438" s="415"/>
      <c r="C438" s="415"/>
    </row>
    <row r="439" spans="1:3">
      <c r="A439" s="416">
        <f>'[1]Plr List for OofP'!N369</f>
        <v>0</v>
      </c>
      <c r="B439" s="415"/>
      <c r="C439" s="415"/>
    </row>
    <row r="440" spans="1:3">
      <c r="A440" s="416">
        <f>'[1]Plr List for OofP'!N370</f>
        <v>0</v>
      </c>
      <c r="B440" s="415"/>
      <c r="C440" s="415"/>
    </row>
    <row r="441" spans="1:3">
      <c r="A441" s="416">
        <f>'[1]Plr List for OofP'!N371</f>
        <v>0</v>
      </c>
      <c r="B441" s="415"/>
      <c r="C441" s="415"/>
    </row>
    <row r="442" spans="1:3">
      <c r="A442" s="416">
        <f>'[1]Plr List for OofP'!N372</f>
        <v>0</v>
      </c>
      <c r="B442" s="415"/>
      <c r="C442" s="415"/>
    </row>
    <row r="443" spans="1:3">
      <c r="A443" s="416">
        <f>'[1]Plr List for OofP'!N373</f>
        <v>0</v>
      </c>
      <c r="B443" s="415"/>
      <c r="C443" s="415"/>
    </row>
    <row r="444" spans="1:3">
      <c r="A444" s="416">
        <f>'[1]Plr List for OofP'!N374</f>
        <v>0</v>
      </c>
      <c r="B444" s="415"/>
      <c r="C444" s="415"/>
    </row>
    <row r="445" spans="1:3">
      <c r="A445" s="416">
        <f>'[1]Plr List for OofP'!N375</f>
        <v>0</v>
      </c>
      <c r="B445" s="415"/>
      <c r="C445" s="415"/>
    </row>
    <row r="446" spans="1:3">
      <c r="A446" s="416">
        <f>'[1]Plr List for OofP'!N376</f>
        <v>0</v>
      </c>
      <c r="B446" s="415"/>
      <c r="C446" s="415"/>
    </row>
    <row r="447" spans="1:3">
      <c r="A447" s="416">
        <f>'[1]Plr List for OofP'!N377</f>
        <v>0</v>
      </c>
      <c r="B447" s="415"/>
      <c r="C447" s="415"/>
    </row>
    <row r="448" spans="1:3">
      <c r="A448" s="416">
        <f>'[1]Plr List for OofP'!N378</f>
        <v>0</v>
      </c>
      <c r="B448" s="415"/>
      <c r="C448" s="415"/>
    </row>
    <row r="449" spans="1:3">
      <c r="A449" s="416">
        <f>'[1]Plr List for OofP'!N379</f>
        <v>0</v>
      </c>
      <c r="B449" s="415"/>
      <c r="C449" s="415"/>
    </row>
    <row r="450" spans="1:3">
      <c r="A450" s="416">
        <f>'[1]Plr List for OofP'!N380</f>
        <v>0</v>
      </c>
      <c r="B450" s="415"/>
      <c r="C450" s="415"/>
    </row>
    <row r="451" spans="1:3">
      <c r="A451" s="416">
        <f>'[1]Plr List for OofP'!N381</f>
        <v>0</v>
      </c>
      <c r="B451" s="415"/>
      <c r="C451" s="415"/>
    </row>
    <row r="452" spans="1:3">
      <c r="A452" s="416">
        <f>'[1]Plr List for OofP'!N382</f>
        <v>0</v>
      </c>
      <c r="B452" s="415"/>
      <c r="C452" s="415"/>
    </row>
    <row r="453" spans="1:3">
      <c r="A453" s="416">
        <f>'[1]Plr List for OofP'!N383</f>
        <v>0</v>
      </c>
      <c r="B453" s="415"/>
      <c r="C453" s="415"/>
    </row>
    <row r="454" spans="1:3">
      <c r="A454" s="416">
        <f>'[1]Plr List for OofP'!N384</f>
        <v>0</v>
      </c>
      <c r="B454" s="415"/>
      <c r="C454" s="415"/>
    </row>
    <row r="455" spans="1:3">
      <c r="A455" s="416">
        <f>'[1]Plr List for OofP'!N385</f>
        <v>0</v>
      </c>
      <c r="B455" s="415"/>
      <c r="C455" s="415"/>
    </row>
    <row r="456" spans="1:3">
      <c r="A456" s="416">
        <f>'[1]Plr List for OofP'!N386</f>
        <v>0</v>
      </c>
      <c r="B456" s="415"/>
      <c r="C456" s="415"/>
    </row>
    <row r="457" spans="1:3">
      <c r="A457" s="416">
        <f>'[1]Plr List for OofP'!N387</f>
        <v>0</v>
      </c>
      <c r="B457" s="415"/>
      <c r="C457" s="415"/>
    </row>
    <row r="458" spans="1:3">
      <c r="A458" s="416">
        <f>'[1]Plr List for OofP'!N388</f>
        <v>0</v>
      </c>
      <c r="B458" s="415"/>
      <c r="C458" s="415"/>
    </row>
    <row r="459" spans="1:3">
      <c r="A459" s="416">
        <f>'[1]Plr List for OofP'!N389</f>
        <v>0</v>
      </c>
      <c r="B459" s="415"/>
      <c r="C459" s="415"/>
    </row>
    <row r="460" spans="1:3">
      <c r="A460" s="416">
        <f>'[1]Plr List for OofP'!N390</f>
        <v>0</v>
      </c>
      <c r="B460" s="415"/>
      <c r="C460" s="415"/>
    </row>
    <row r="461" spans="1:3">
      <c r="A461" s="416">
        <f>'[1]Plr List for OofP'!N391</f>
        <v>0</v>
      </c>
      <c r="B461" s="415"/>
      <c r="C461" s="415"/>
    </row>
    <row r="462" spans="1:3">
      <c r="A462" s="416">
        <f>'[1]Plr List for OofP'!N392</f>
        <v>0</v>
      </c>
      <c r="B462" s="415"/>
      <c r="C462" s="415"/>
    </row>
    <row r="463" spans="1:3">
      <c r="A463" s="416">
        <f>'[1]Plr List for OofP'!N393</f>
        <v>0</v>
      </c>
      <c r="B463" s="415"/>
      <c r="C463" s="415"/>
    </row>
    <row r="464" spans="1:3">
      <c r="A464" s="416">
        <f>'[1]Plr List for OofP'!N394</f>
        <v>0</v>
      </c>
      <c r="B464" s="415"/>
      <c r="C464" s="415"/>
    </row>
    <row r="465" spans="1:3">
      <c r="A465" s="416">
        <f>'[1]Plr List for OofP'!N395</f>
        <v>0</v>
      </c>
      <c r="B465" s="415"/>
      <c r="C465" s="415"/>
    </row>
    <row r="466" spans="1:3">
      <c r="A466" s="416">
        <f>'[1]Plr List for OofP'!N396</f>
        <v>0</v>
      </c>
      <c r="B466" s="415"/>
      <c r="C466" s="415"/>
    </row>
    <row r="467" spans="1:3">
      <c r="A467" s="416">
        <f>'[1]Plr List for OofP'!N397</f>
        <v>0</v>
      </c>
      <c r="B467" s="415"/>
      <c r="C467" s="415"/>
    </row>
    <row r="468" spans="1:3">
      <c r="A468" s="416">
        <f>'[1]Plr List for OofP'!N398</f>
        <v>0</v>
      </c>
      <c r="B468" s="415"/>
      <c r="C468" s="415"/>
    </row>
    <row r="469" spans="1:3">
      <c r="A469" s="416">
        <f>'[1]Plr List for OofP'!N399</f>
        <v>0</v>
      </c>
      <c r="B469" s="415"/>
      <c r="C469" s="415"/>
    </row>
    <row r="470" spans="1:3">
      <c r="A470" s="416">
        <f>'[1]Plr List for OofP'!N400</f>
        <v>0</v>
      </c>
      <c r="B470" s="415"/>
      <c r="C470" s="415"/>
    </row>
    <row r="471" spans="1:3">
      <c r="A471" s="416">
        <f>'[1]Plr List for OofP'!N401</f>
        <v>0</v>
      </c>
      <c r="B471" s="415"/>
      <c r="C471" s="415"/>
    </row>
    <row r="472" spans="1:3">
      <c r="A472" s="416">
        <f>'[1]Plr List for OofP'!N402</f>
        <v>0</v>
      </c>
      <c r="B472" s="415"/>
      <c r="C472" s="415"/>
    </row>
    <row r="473" spans="1:3">
      <c r="A473" s="416">
        <f>'[1]Plr List for OofP'!N403</f>
        <v>0</v>
      </c>
      <c r="B473" s="415"/>
      <c r="C473" s="415"/>
    </row>
    <row r="474" spans="1:3">
      <c r="A474" s="416">
        <f>'[1]Plr List for OofP'!N404</f>
        <v>0</v>
      </c>
      <c r="B474" s="415"/>
      <c r="C474" s="415"/>
    </row>
    <row r="475" spans="1:3">
      <c r="A475" s="416">
        <f>'[1]Plr List for OofP'!N405</f>
        <v>0</v>
      </c>
      <c r="B475" s="415"/>
      <c r="C475" s="415"/>
    </row>
    <row r="476" spans="1:3">
      <c r="A476" s="416">
        <f>'[1]Plr List for OofP'!N406</f>
        <v>0</v>
      </c>
      <c r="B476" s="415"/>
      <c r="C476" s="415"/>
    </row>
    <row r="477" spans="1:3">
      <c r="A477" s="416">
        <f>'[1]Plr List for OofP'!N407</f>
        <v>0</v>
      </c>
      <c r="B477" s="415"/>
      <c r="C477" s="415"/>
    </row>
    <row r="478" spans="1:3">
      <c r="A478" s="416">
        <f>'[1]Plr List for OofP'!N408</f>
        <v>0</v>
      </c>
      <c r="B478" s="415"/>
      <c r="C478" s="415"/>
    </row>
    <row r="479" spans="1:3">
      <c r="A479" s="416">
        <f>'[1]Plr List for OofP'!N409</f>
        <v>0</v>
      </c>
      <c r="B479" s="415"/>
      <c r="C479" s="415"/>
    </row>
    <row r="480" spans="1:3">
      <c r="A480" s="416">
        <f>'[1]Plr List for OofP'!N410</f>
        <v>0</v>
      </c>
      <c r="B480" s="415"/>
      <c r="C480" s="415"/>
    </row>
    <row r="481" spans="1:3">
      <c r="A481" s="416">
        <f>'[1]Plr List for OofP'!N411</f>
        <v>0</v>
      </c>
      <c r="B481" s="415"/>
      <c r="C481" s="415"/>
    </row>
    <row r="482" spans="1:3">
      <c r="A482" s="416">
        <f>'[1]Plr List for OofP'!N412</f>
        <v>0</v>
      </c>
      <c r="B482" s="415"/>
      <c r="C482" s="415"/>
    </row>
    <row r="483" spans="1:3">
      <c r="A483" s="416">
        <f>'[1]Plr List for OofP'!N413</f>
        <v>0</v>
      </c>
      <c r="B483" s="415"/>
      <c r="C483" s="415"/>
    </row>
    <row r="484" spans="1:3">
      <c r="A484" s="416">
        <f>'[1]Plr List for OofP'!N414</f>
        <v>0</v>
      </c>
      <c r="B484" s="415"/>
      <c r="C484" s="415"/>
    </row>
    <row r="485" spans="1:3">
      <c r="A485" s="416">
        <f>'[1]Plr List for OofP'!N415</f>
        <v>0</v>
      </c>
      <c r="B485" s="415"/>
      <c r="C485" s="415"/>
    </row>
    <row r="486" spans="1:3">
      <c r="A486" s="416">
        <f>'[1]Plr List for OofP'!N416</f>
        <v>0</v>
      </c>
      <c r="B486" s="415"/>
      <c r="C486" s="415"/>
    </row>
    <row r="487" spans="1:3">
      <c r="A487" s="416">
        <f>'[1]Plr List for OofP'!N417</f>
        <v>0</v>
      </c>
      <c r="B487" s="415"/>
      <c r="C487" s="415"/>
    </row>
    <row r="488" spans="1:3">
      <c r="A488" s="416">
        <f>'[1]Plr List for OofP'!N418</f>
        <v>0</v>
      </c>
      <c r="B488" s="415"/>
      <c r="C488" s="415"/>
    </row>
    <row r="489" spans="1:3">
      <c r="A489" s="416">
        <f>'[1]Plr List for OofP'!N419</f>
        <v>0</v>
      </c>
      <c r="B489" s="415"/>
      <c r="C489" s="415"/>
    </row>
    <row r="490" spans="1:3">
      <c r="A490" s="416">
        <f>'[1]Plr List for OofP'!N420</f>
        <v>0</v>
      </c>
      <c r="B490" s="415"/>
      <c r="C490" s="415"/>
    </row>
    <row r="491" spans="1:3">
      <c r="A491" s="416">
        <f>'[1]Plr List for OofP'!N421</f>
        <v>0</v>
      </c>
      <c r="B491" s="415"/>
      <c r="C491" s="415"/>
    </row>
    <row r="492" spans="1:3">
      <c r="A492" s="416">
        <f>'[1]Plr List for OofP'!N422</f>
        <v>0</v>
      </c>
      <c r="B492" s="415"/>
      <c r="C492" s="415"/>
    </row>
    <row r="493" spans="1:3">
      <c r="A493" s="416">
        <f>'[1]Plr List for OofP'!N423</f>
        <v>0</v>
      </c>
      <c r="B493" s="415"/>
      <c r="C493" s="415"/>
    </row>
    <row r="494" spans="1:3">
      <c r="A494" s="416">
        <f>'[1]Plr List for OofP'!N424</f>
        <v>0</v>
      </c>
      <c r="B494" s="415"/>
      <c r="C494" s="415"/>
    </row>
    <row r="495" spans="1:3">
      <c r="A495" s="416">
        <f>'[1]Plr List for OofP'!N425</f>
        <v>0</v>
      </c>
      <c r="B495" s="415"/>
      <c r="C495" s="415"/>
    </row>
    <row r="496" spans="1:3">
      <c r="A496" s="416">
        <f>'[1]Plr List for OofP'!N426</f>
        <v>0</v>
      </c>
      <c r="B496" s="415"/>
      <c r="C496" s="415"/>
    </row>
    <row r="497" spans="1:3">
      <c r="A497" s="416">
        <f>'[1]Plr List for OofP'!N427</f>
        <v>0</v>
      </c>
      <c r="B497" s="415"/>
      <c r="C497" s="415"/>
    </row>
    <row r="498" spans="1:3">
      <c r="A498" s="416">
        <f>'[1]Plr List for OofP'!N428</f>
        <v>0</v>
      </c>
      <c r="B498" s="415"/>
      <c r="C498" s="415"/>
    </row>
    <row r="499" spans="1:3">
      <c r="A499" s="416">
        <f>'[1]Plr List for OofP'!N429</f>
        <v>0</v>
      </c>
      <c r="B499" s="415"/>
      <c r="C499" s="415"/>
    </row>
    <row r="500" spans="1:3">
      <c r="A500" s="416">
        <f>'[1]Plr List for OofP'!N430</f>
        <v>0</v>
      </c>
      <c r="B500" s="415"/>
      <c r="C500" s="415"/>
    </row>
    <row r="501" spans="1:3">
      <c r="A501" s="416">
        <f>'[1]Plr List for OofP'!N431</f>
        <v>0</v>
      </c>
      <c r="B501" s="415"/>
      <c r="C501" s="415"/>
    </row>
    <row r="502" spans="1:3">
      <c r="A502" s="416">
        <f>'[1]Plr List for OofP'!N432</f>
        <v>0</v>
      </c>
      <c r="B502" s="415"/>
      <c r="C502" s="415"/>
    </row>
    <row r="503" spans="1:3">
      <c r="A503" s="416">
        <f>'[1]Plr List for OofP'!N433</f>
        <v>0</v>
      </c>
      <c r="B503" s="415"/>
      <c r="C503" s="415"/>
    </row>
    <row r="504" spans="1:3">
      <c r="A504" s="416">
        <f>'[1]Plr List for OofP'!N434</f>
        <v>0</v>
      </c>
      <c r="B504" s="415"/>
      <c r="C504" s="415"/>
    </row>
    <row r="505" spans="1:3">
      <c r="A505" s="416">
        <f>'[1]Plr List for OofP'!N435</f>
        <v>0</v>
      </c>
      <c r="B505" s="415"/>
      <c r="C505" s="415"/>
    </row>
    <row r="506" spans="1:3">
      <c r="A506" s="416">
        <f>'[1]Plr List for OofP'!N436</f>
        <v>0</v>
      </c>
      <c r="B506" s="415"/>
      <c r="C506" s="415"/>
    </row>
    <row r="507" spans="1:3">
      <c r="A507" s="416">
        <f>'[1]Plr List for OofP'!N437</f>
        <v>0</v>
      </c>
      <c r="B507" s="415"/>
      <c r="C507" s="415"/>
    </row>
    <row r="508" spans="1:3">
      <c r="A508" s="416">
        <f>'[1]Plr List for OofP'!N438</f>
        <v>0</v>
      </c>
      <c r="B508" s="415"/>
      <c r="C508" s="415"/>
    </row>
    <row r="509" spans="1:3">
      <c r="A509" s="416">
        <f>'[1]Plr List for OofP'!N439</f>
        <v>0</v>
      </c>
      <c r="B509" s="415"/>
      <c r="C509" s="415"/>
    </row>
    <row r="510" spans="1:3">
      <c r="A510" s="416">
        <f>'[1]Plr List for OofP'!N440</f>
        <v>0</v>
      </c>
      <c r="B510" s="415"/>
      <c r="C510" s="415"/>
    </row>
    <row r="511" spans="1:3">
      <c r="A511" s="416">
        <f>'[1]Plr List for OofP'!N441</f>
        <v>0</v>
      </c>
      <c r="B511" s="415"/>
      <c r="C511" s="415"/>
    </row>
    <row r="512" spans="1:3">
      <c r="A512" s="416">
        <f>'[1]Plr List for OofP'!N442</f>
        <v>0</v>
      </c>
      <c r="B512" s="415"/>
      <c r="C512" s="415"/>
    </row>
    <row r="513" spans="1:3">
      <c r="A513" s="416">
        <f>'[1]Plr List for OofP'!N443</f>
        <v>0</v>
      </c>
      <c r="B513" s="415"/>
      <c r="C513" s="415"/>
    </row>
    <row r="514" spans="1:3">
      <c r="A514" s="416">
        <f>'[1]Plr List for OofP'!N444</f>
        <v>0</v>
      </c>
      <c r="B514" s="415"/>
      <c r="C514" s="415"/>
    </row>
    <row r="515" spans="1:3">
      <c r="A515" s="416">
        <f>'[1]Plr List for OofP'!N445</f>
        <v>0</v>
      </c>
      <c r="B515" s="415"/>
      <c r="C515" s="415"/>
    </row>
    <row r="516" spans="1:3">
      <c r="A516" s="416">
        <f>'[1]Plr List for OofP'!N446</f>
        <v>0</v>
      </c>
      <c r="B516" s="415"/>
      <c r="C516" s="415"/>
    </row>
    <row r="517" spans="1:3">
      <c r="A517" s="416">
        <f>'[1]Plr List for OofP'!N447</f>
        <v>0</v>
      </c>
      <c r="B517" s="415"/>
      <c r="C517" s="415"/>
    </row>
    <row r="518" spans="1:3">
      <c r="A518" s="416">
        <f>'[1]Plr List for OofP'!N448</f>
        <v>0</v>
      </c>
      <c r="B518" s="415"/>
      <c r="C518" s="415"/>
    </row>
    <row r="519" spans="1:3">
      <c r="A519" s="416">
        <f>'[1]Plr List for OofP'!N449</f>
        <v>0</v>
      </c>
      <c r="B519" s="415"/>
      <c r="C519" s="415"/>
    </row>
    <row r="520" spans="1:3">
      <c r="A520" s="416">
        <f>'[1]Plr List for OofP'!N450</f>
        <v>0</v>
      </c>
      <c r="B520" s="415"/>
      <c r="C520" s="415"/>
    </row>
    <row r="521" spans="1:3">
      <c r="A521" s="416">
        <f>'[1]Plr List for OofP'!N451</f>
        <v>0</v>
      </c>
      <c r="B521" s="415"/>
      <c r="C521" s="415"/>
    </row>
    <row r="522" spans="1:3">
      <c r="A522" s="416">
        <f>'[1]Plr List for OofP'!N452</f>
        <v>0</v>
      </c>
      <c r="B522" s="415"/>
      <c r="C522" s="415"/>
    </row>
    <row r="523" spans="1:3">
      <c r="A523" s="416">
        <f>'[1]Plr List for OofP'!N453</f>
        <v>0</v>
      </c>
      <c r="B523" s="415"/>
      <c r="C523" s="415"/>
    </row>
    <row r="524" spans="1:3">
      <c r="A524" s="416">
        <f>'[1]Plr List for OofP'!N454</f>
        <v>0</v>
      </c>
      <c r="B524" s="415"/>
      <c r="C524" s="415"/>
    </row>
    <row r="525" spans="1:3">
      <c r="A525" s="416">
        <f>'[1]Plr List for OofP'!N455</f>
        <v>0</v>
      </c>
      <c r="B525" s="415"/>
      <c r="C525" s="415"/>
    </row>
    <row r="526" spans="1:3">
      <c r="A526" s="416">
        <f>'[1]Plr List for OofP'!N456</f>
        <v>0</v>
      </c>
      <c r="B526" s="415"/>
      <c r="C526" s="415"/>
    </row>
    <row r="527" spans="1:3">
      <c r="A527" s="416">
        <f>'[1]Plr List for OofP'!N457</f>
        <v>0</v>
      </c>
      <c r="B527" s="415"/>
      <c r="C527" s="415"/>
    </row>
    <row r="528" spans="1:3">
      <c r="A528" s="416">
        <f>'[1]Plr List for OofP'!N458</f>
        <v>0</v>
      </c>
      <c r="B528" s="415"/>
      <c r="C528" s="415"/>
    </row>
    <row r="529" spans="1:3">
      <c r="A529" s="416">
        <f>'[1]Plr List for OofP'!N459</f>
        <v>0</v>
      </c>
      <c r="B529" s="415"/>
      <c r="C529" s="415"/>
    </row>
    <row r="530" spans="1:3">
      <c r="A530" s="416">
        <f>'[1]Plr List for OofP'!N460</f>
        <v>0</v>
      </c>
      <c r="B530" s="415"/>
      <c r="C530" s="415"/>
    </row>
    <row r="531" spans="1:3">
      <c r="A531" s="416">
        <f>'[1]Plr List for OofP'!N461</f>
        <v>0</v>
      </c>
      <c r="B531" s="415"/>
      <c r="C531" s="415"/>
    </row>
    <row r="532" spans="1:3">
      <c r="A532" s="416">
        <f>'[1]Plr List for OofP'!N462</f>
        <v>0</v>
      </c>
      <c r="B532" s="415"/>
      <c r="C532" s="415"/>
    </row>
    <row r="533" spans="1:3">
      <c r="A533" s="416">
        <f>'[1]Plr List for OofP'!N463</f>
        <v>0</v>
      </c>
      <c r="B533" s="415"/>
      <c r="C533" s="415"/>
    </row>
    <row r="534" spans="1:3">
      <c r="A534" s="416">
        <f>'[1]Plr List for OofP'!N464</f>
        <v>0</v>
      </c>
      <c r="B534" s="415"/>
      <c r="C534" s="415"/>
    </row>
    <row r="535" spans="1:3">
      <c r="A535" s="416">
        <f>'[1]Plr List for OofP'!N465</f>
        <v>0</v>
      </c>
      <c r="B535" s="415"/>
      <c r="C535" s="415"/>
    </row>
    <row r="536" spans="1:3">
      <c r="A536" s="416">
        <f>'[1]Plr List for OofP'!N466</f>
        <v>0</v>
      </c>
      <c r="B536" s="415"/>
      <c r="C536" s="415"/>
    </row>
    <row r="537" spans="1:3">
      <c r="A537" s="416">
        <f>'[1]Plr List for OofP'!N467</f>
        <v>0</v>
      </c>
      <c r="B537" s="415"/>
      <c r="C537" s="415"/>
    </row>
    <row r="538" spans="1:3">
      <c r="A538" s="416">
        <f>'[1]Plr List for OofP'!N468</f>
        <v>0</v>
      </c>
      <c r="B538" s="415"/>
      <c r="C538" s="415"/>
    </row>
    <row r="539" spans="1:3">
      <c r="A539" s="416">
        <f>'[1]Plr List for OofP'!N469</f>
        <v>0</v>
      </c>
      <c r="B539" s="415"/>
      <c r="C539" s="415"/>
    </row>
    <row r="540" spans="1:3">
      <c r="A540" s="416">
        <f>'[1]Plr List for OofP'!N470</f>
        <v>0</v>
      </c>
      <c r="B540" s="415"/>
      <c r="C540" s="415"/>
    </row>
    <row r="541" spans="1:3">
      <c r="A541" s="416">
        <f>'[1]Plr List for OofP'!N471</f>
        <v>0</v>
      </c>
      <c r="B541" s="415"/>
      <c r="C541" s="415"/>
    </row>
    <row r="542" spans="1:3">
      <c r="A542" s="416">
        <f>'[1]Plr List for OofP'!N472</f>
        <v>0</v>
      </c>
      <c r="B542" s="415"/>
      <c r="C542" s="415"/>
    </row>
    <row r="543" spans="1:3">
      <c r="A543" s="416">
        <f>'[1]Plr List for OofP'!N473</f>
        <v>0</v>
      </c>
      <c r="B543" s="415"/>
      <c r="C543" s="415"/>
    </row>
    <row r="544" spans="1:3">
      <c r="A544" s="416">
        <f>'[1]Plr List for OofP'!N474</f>
        <v>0</v>
      </c>
      <c r="B544" s="415"/>
      <c r="C544" s="415"/>
    </row>
    <row r="545" spans="1:3">
      <c r="A545" s="416">
        <f>'[1]Plr List for OofP'!N475</f>
        <v>0</v>
      </c>
      <c r="B545" s="415"/>
      <c r="C545" s="415"/>
    </row>
    <row r="546" spans="1:3">
      <c r="A546" s="416">
        <f>'[1]Plr List for OofP'!N476</f>
        <v>0</v>
      </c>
      <c r="B546" s="415"/>
      <c r="C546" s="415"/>
    </row>
    <row r="547" spans="1:3">
      <c r="A547" s="416">
        <f>'[1]Plr List for OofP'!N477</f>
        <v>0</v>
      </c>
      <c r="B547" s="415"/>
      <c r="C547" s="415"/>
    </row>
    <row r="548" spans="1:3">
      <c r="A548" s="416">
        <f>'[1]Plr List for OofP'!N478</f>
        <v>0</v>
      </c>
      <c r="B548" s="415"/>
      <c r="C548" s="415"/>
    </row>
    <row r="549" spans="1:3">
      <c r="A549" s="416">
        <f>'[1]Plr List for OofP'!N479</f>
        <v>0</v>
      </c>
      <c r="B549" s="415"/>
      <c r="C549" s="415"/>
    </row>
    <row r="550" spans="1:3">
      <c r="A550" s="416">
        <f>'[1]Plr List for OofP'!N480</f>
        <v>0</v>
      </c>
      <c r="B550" s="415"/>
      <c r="C550" s="415"/>
    </row>
    <row r="551" spans="1:3">
      <c r="A551" s="416">
        <f>'[1]Plr List for OofP'!N481</f>
        <v>0</v>
      </c>
      <c r="B551" s="415"/>
      <c r="C551" s="415"/>
    </row>
    <row r="552" spans="1:3">
      <c r="A552" s="416">
        <f>'[1]Plr List for OofP'!N482</f>
        <v>0</v>
      </c>
      <c r="B552" s="415"/>
      <c r="C552" s="415"/>
    </row>
    <row r="553" spans="1:3">
      <c r="A553" s="416">
        <f>'[1]Plr List for OofP'!N483</f>
        <v>0</v>
      </c>
      <c r="B553" s="415"/>
      <c r="C553" s="415"/>
    </row>
    <row r="554" spans="1:3">
      <c r="A554" s="416">
        <f>'[1]Plr List for OofP'!N484</f>
        <v>0</v>
      </c>
      <c r="B554" s="415"/>
      <c r="C554" s="415"/>
    </row>
    <row r="555" spans="1:3">
      <c r="A555" s="416">
        <f>'[1]Plr List for OofP'!N485</f>
        <v>0</v>
      </c>
      <c r="B555" s="415"/>
      <c r="C555" s="415"/>
    </row>
    <row r="556" spans="1:3">
      <c r="A556" s="416">
        <f>'[1]Plr List for OofP'!N486</f>
        <v>0</v>
      </c>
      <c r="B556" s="415"/>
      <c r="C556" s="415"/>
    </row>
    <row r="557" spans="1:3">
      <c r="A557" s="416">
        <f>'[1]Plr List for OofP'!N487</f>
        <v>0</v>
      </c>
      <c r="B557" s="415"/>
      <c r="C557" s="415"/>
    </row>
    <row r="558" spans="1:3">
      <c r="A558" s="416">
        <f>'[1]Plr List for OofP'!N488</f>
        <v>0</v>
      </c>
      <c r="B558" s="415"/>
      <c r="C558" s="415"/>
    </row>
    <row r="559" spans="1:3">
      <c r="A559" s="416">
        <f>'[1]Plr List for OofP'!N489</f>
        <v>0</v>
      </c>
      <c r="B559" s="415"/>
      <c r="C559" s="415"/>
    </row>
    <row r="560" spans="1:3">
      <c r="A560" s="416">
        <f>'[1]Plr List for OofP'!N490</f>
        <v>0</v>
      </c>
      <c r="B560" s="415"/>
      <c r="C560" s="415"/>
    </row>
    <row r="561" spans="1:3">
      <c r="A561" s="416">
        <f>'[1]Plr List for OofP'!N491</f>
        <v>0</v>
      </c>
      <c r="B561" s="415"/>
      <c r="C561" s="415"/>
    </row>
    <row r="562" spans="1:3">
      <c r="A562" s="416">
        <f>'[1]Plr List for OofP'!N492</f>
        <v>0</v>
      </c>
      <c r="B562" s="415"/>
      <c r="C562" s="415"/>
    </row>
    <row r="563" spans="1:3">
      <c r="A563" s="416">
        <f>'[1]Plr List for OofP'!N493</f>
        <v>0</v>
      </c>
      <c r="B563" s="415"/>
      <c r="C563" s="415"/>
    </row>
    <row r="564" spans="1:3">
      <c r="A564" s="416">
        <f>'[1]Plr List for OofP'!N494</f>
        <v>0</v>
      </c>
      <c r="B564" s="415"/>
      <c r="C564" s="415"/>
    </row>
    <row r="565" spans="1:3">
      <c r="A565" s="416">
        <f>'[1]Plr List for OofP'!N495</f>
        <v>0</v>
      </c>
      <c r="B565" s="415"/>
      <c r="C565" s="415"/>
    </row>
    <row r="566" spans="1:3">
      <c r="A566" s="416">
        <f>'[1]Plr List for OofP'!N496</f>
        <v>0</v>
      </c>
      <c r="B566" s="415"/>
      <c r="C566" s="415"/>
    </row>
    <row r="567" spans="1:3">
      <c r="A567" s="416">
        <f>'[1]Plr List for OofP'!N497</f>
        <v>0</v>
      </c>
      <c r="B567" s="415"/>
      <c r="C567" s="415"/>
    </row>
    <row r="568" spans="1:3">
      <c r="A568" s="416">
        <f>'[1]Plr List for OofP'!N498</f>
        <v>0</v>
      </c>
      <c r="B568" s="415"/>
      <c r="C568" s="415"/>
    </row>
    <row r="569" spans="1:3">
      <c r="A569" s="416">
        <f>'[1]Plr List for OofP'!N499</f>
        <v>0</v>
      </c>
      <c r="B569" s="415"/>
      <c r="C569" s="415"/>
    </row>
    <row r="570" spans="1:3">
      <c r="A570" s="416">
        <f>'[1]Plr List for OofP'!N500</f>
        <v>0</v>
      </c>
      <c r="B570" s="415"/>
      <c r="C570" s="415"/>
    </row>
    <row r="571" spans="1:3">
      <c r="A571" s="416">
        <f>'[1]Plr List for OofP'!N501</f>
        <v>0</v>
      </c>
      <c r="B571" s="415"/>
      <c r="C571" s="415"/>
    </row>
    <row r="572" spans="1:3">
      <c r="A572" s="416">
        <f>'[1]Plr List for OofP'!N502</f>
        <v>0</v>
      </c>
      <c r="B572" s="415"/>
      <c r="C572" s="415"/>
    </row>
    <row r="573" spans="1:3">
      <c r="A573" s="416">
        <f>'[1]Plr List for OofP'!N503</f>
        <v>0</v>
      </c>
      <c r="B573" s="415"/>
      <c r="C573" s="415"/>
    </row>
    <row r="574" spans="1:3">
      <c r="A574" s="416">
        <f>'[1]Plr List for OofP'!N504</f>
        <v>0</v>
      </c>
      <c r="B574" s="415"/>
      <c r="C574" s="415"/>
    </row>
    <row r="575" spans="1:3">
      <c r="A575" s="416">
        <f>'[1]Plr List for OofP'!N505</f>
        <v>0</v>
      </c>
      <c r="B575" s="415"/>
      <c r="C575" s="415"/>
    </row>
    <row r="576" spans="1:3">
      <c r="A576" s="416">
        <f>'[1]Plr List for OofP'!N506</f>
        <v>0</v>
      </c>
      <c r="B576" s="415"/>
      <c r="C576" s="415"/>
    </row>
    <row r="577" spans="1:3">
      <c r="A577" s="416">
        <f>'[1]Plr List for OofP'!N507</f>
        <v>0</v>
      </c>
      <c r="B577" s="415"/>
      <c r="C577" s="415"/>
    </row>
    <row r="578" spans="1:3">
      <c r="A578" s="416">
        <f>'[1]Plr List for OofP'!N508</f>
        <v>0</v>
      </c>
      <c r="B578" s="415"/>
      <c r="C578" s="415"/>
    </row>
    <row r="579" spans="1:3">
      <c r="A579" s="416">
        <f>'[1]Plr List for OofP'!N509</f>
        <v>0</v>
      </c>
      <c r="B579" s="415"/>
      <c r="C579" s="415"/>
    </row>
    <row r="580" spans="1:3">
      <c r="A580" s="416">
        <f>'[1]Plr List for OofP'!N510</f>
        <v>0</v>
      </c>
      <c r="B580" s="415"/>
      <c r="C580" s="415"/>
    </row>
    <row r="581" spans="1:3">
      <c r="A581" s="416">
        <f>'[1]Plr List for OofP'!N511</f>
        <v>0</v>
      </c>
      <c r="B581" s="415"/>
      <c r="C581" s="415"/>
    </row>
    <row r="582" spans="1:3">
      <c r="A582" s="416">
        <f>'[1]Plr List for OofP'!N512</f>
        <v>0</v>
      </c>
      <c r="B582" s="415"/>
      <c r="C582" s="415"/>
    </row>
    <row r="583" spans="1:3">
      <c r="A583" s="416">
        <f>'[1]Plr List for OofP'!N513</f>
        <v>0</v>
      </c>
      <c r="B583" s="415"/>
      <c r="C583" s="415"/>
    </row>
    <row r="584" spans="1:3">
      <c r="A584" s="416">
        <f>'[1]Plr List for OofP'!N514</f>
        <v>0</v>
      </c>
      <c r="B584" s="415"/>
      <c r="C584" s="415"/>
    </row>
    <row r="585" spans="1:3">
      <c r="A585" s="416">
        <f>'[1]Plr List for OofP'!N515</f>
        <v>0</v>
      </c>
      <c r="B585" s="415"/>
      <c r="C585" s="415"/>
    </row>
    <row r="586" spans="1:3">
      <c r="A586" s="416">
        <f>'[1]Plr List for OofP'!N516</f>
        <v>0</v>
      </c>
      <c r="B586" s="415"/>
      <c r="C586" s="415"/>
    </row>
    <row r="587" spans="1:3">
      <c r="A587" s="416">
        <f>'[1]Plr List for OofP'!N517</f>
        <v>0</v>
      </c>
      <c r="B587" s="415"/>
      <c r="C587" s="415"/>
    </row>
    <row r="588" spans="1:3">
      <c r="A588" s="416">
        <f>'[1]Plr List for OofP'!N518</f>
        <v>0</v>
      </c>
      <c r="B588" s="415"/>
      <c r="C588" s="415"/>
    </row>
  </sheetData>
  <printOptions horizontalCentered="1"/>
  <pageMargins left="0.35" right="0.35" top="0.39" bottom="0.39" header="0" footer="0"/>
  <pageSetup paperSize="9" scale="77" orientation="landscape" horizontalDpi="4294967293" verticalDpi="200" r:id="rId1"/>
  <headerFooter alignWithMargins="0"/>
  <drawing r:id="rId2"/>
  <extLst>
    <ext xmlns:x14="http://schemas.microsoft.com/office/spreadsheetml/2009/9/main" uri="{CCE6A557-97BC-4b89-ADB6-D9C93CAAB3DF}">
      <x14:dataValidations xmlns:xm="http://schemas.microsoft.com/office/excel/2006/main" count="1">
        <x14:dataValidation type="list" allowBlank="1">
          <x14:formula1>
            <xm:f>$A$77:$A$588</xm:f>
          </x14:formula1>
          <xm:sqref>B8:H9 IX8:JD9 ST8:SZ9 ACP8:ACV9 AML8:AMR9 AWH8:AWN9 BGD8:BGJ9 BPZ8:BQF9 BZV8:CAB9 CJR8:CJX9 CTN8:CTT9 DDJ8:DDP9 DNF8:DNL9 DXB8:DXH9 EGX8:EHD9 EQT8:EQZ9 FAP8:FAV9 FKL8:FKR9 FUH8:FUN9 GED8:GEJ9 GNZ8:GOF9 GXV8:GYB9 HHR8:HHX9 HRN8:HRT9 IBJ8:IBP9 ILF8:ILL9 IVB8:IVH9 JEX8:JFD9 JOT8:JOZ9 JYP8:JYV9 KIL8:KIR9 KSH8:KSN9 LCD8:LCJ9 LLZ8:LMF9 LVV8:LWB9 MFR8:MFX9 MPN8:MPT9 MZJ8:MZP9 NJF8:NJL9 NTB8:NTH9 OCX8:ODD9 OMT8:OMZ9 OWP8:OWV9 PGL8:PGR9 PQH8:PQN9 QAD8:QAJ9 QJZ8:QKF9 QTV8:QUB9 RDR8:RDX9 RNN8:RNT9 RXJ8:RXP9 SHF8:SHL9 SRB8:SRH9 TAX8:TBD9 TKT8:TKZ9 TUP8:TUV9 UEL8:UER9 UOH8:UON9 UYD8:UYJ9 VHZ8:VIF9 VRV8:VSB9 WBR8:WBX9 WLN8:WLT9 WVJ8:WVP9 B65544:H65545 IX65544:JD65545 ST65544:SZ65545 ACP65544:ACV65545 AML65544:AMR65545 AWH65544:AWN65545 BGD65544:BGJ65545 BPZ65544:BQF65545 BZV65544:CAB65545 CJR65544:CJX65545 CTN65544:CTT65545 DDJ65544:DDP65545 DNF65544:DNL65545 DXB65544:DXH65545 EGX65544:EHD65545 EQT65544:EQZ65545 FAP65544:FAV65545 FKL65544:FKR65545 FUH65544:FUN65545 GED65544:GEJ65545 GNZ65544:GOF65545 GXV65544:GYB65545 HHR65544:HHX65545 HRN65544:HRT65545 IBJ65544:IBP65545 ILF65544:ILL65545 IVB65544:IVH65545 JEX65544:JFD65545 JOT65544:JOZ65545 JYP65544:JYV65545 KIL65544:KIR65545 KSH65544:KSN65545 LCD65544:LCJ65545 LLZ65544:LMF65545 LVV65544:LWB65545 MFR65544:MFX65545 MPN65544:MPT65545 MZJ65544:MZP65545 NJF65544:NJL65545 NTB65544:NTH65545 OCX65544:ODD65545 OMT65544:OMZ65545 OWP65544:OWV65545 PGL65544:PGR65545 PQH65544:PQN65545 QAD65544:QAJ65545 QJZ65544:QKF65545 QTV65544:QUB65545 RDR65544:RDX65545 RNN65544:RNT65545 RXJ65544:RXP65545 SHF65544:SHL65545 SRB65544:SRH65545 TAX65544:TBD65545 TKT65544:TKZ65545 TUP65544:TUV65545 UEL65544:UER65545 UOH65544:UON65545 UYD65544:UYJ65545 VHZ65544:VIF65545 VRV65544:VSB65545 WBR65544:WBX65545 WLN65544:WLT65545 WVJ65544:WVP65545 B131080:H131081 IX131080:JD131081 ST131080:SZ131081 ACP131080:ACV131081 AML131080:AMR131081 AWH131080:AWN131081 BGD131080:BGJ131081 BPZ131080:BQF131081 BZV131080:CAB131081 CJR131080:CJX131081 CTN131080:CTT131081 DDJ131080:DDP131081 DNF131080:DNL131081 DXB131080:DXH131081 EGX131080:EHD131081 EQT131080:EQZ131081 FAP131080:FAV131081 FKL131080:FKR131081 FUH131080:FUN131081 GED131080:GEJ131081 GNZ131080:GOF131081 GXV131080:GYB131081 HHR131080:HHX131081 HRN131080:HRT131081 IBJ131080:IBP131081 ILF131080:ILL131081 IVB131080:IVH131081 JEX131080:JFD131081 JOT131080:JOZ131081 JYP131080:JYV131081 KIL131080:KIR131081 KSH131080:KSN131081 LCD131080:LCJ131081 LLZ131080:LMF131081 LVV131080:LWB131081 MFR131080:MFX131081 MPN131080:MPT131081 MZJ131080:MZP131081 NJF131080:NJL131081 NTB131080:NTH131081 OCX131080:ODD131081 OMT131080:OMZ131081 OWP131080:OWV131081 PGL131080:PGR131081 PQH131080:PQN131081 QAD131080:QAJ131081 QJZ131080:QKF131081 QTV131080:QUB131081 RDR131080:RDX131081 RNN131080:RNT131081 RXJ131080:RXP131081 SHF131080:SHL131081 SRB131080:SRH131081 TAX131080:TBD131081 TKT131080:TKZ131081 TUP131080:TUV131081 UEL131080:UER131081 UOH131080:UON131081 UYD131080:UYJ131081 VHZ131080:VIF131081 VRV131080:VSB131081 WBR131080:WBX131081 WLN131080:WLT131081 WVJ131080:WVP131081 B196616:H196617 IX196616:JD196617 ST196616:SZ196617 ACP196616:ACV196617 AML196616:AMR196617 AWH196616:AWN196617 BGD196616:BGJ196617 BPZ196616:BQF196617 BZV196616:CAB196617 CJR196616:CJX196617 CTN196616:CTT196617 DDJ196616:DDP196617 DNF196616:DNL196617 DXB196616:DXH196617 EGX196616:EHD196617 EQT196616:EQZ196617 FAP196616:FAV196617 FKL196616:FKR196617 FUH196616:FUN196617 GED196616:GEJ196617 GNZ196616:GOF196617 GXV196616:GYB196617 HHR196616:HHX196617 HRN196616:HRT196617 IBJ196616:IBP196617 ILF196616:ILL196617 IVB196616:IVH196617 JEX196616:JFD196617 JOT196616:JOZ196617 JYP196616:JYV196617 KIL196616:KIR196617 KSH196616:KSN196617 LCD196616:LCJ196617 LLZ196616:LMF196617 LVV196616:LWB196617 MFR196616:MFX196617 MPN196616:MPT196617 MZJ196616:MZP196617 NJF196616:NJL196617 NTB196616:NTH196617 OCX196616:ODD196617 OMT196616:OMZ196617 OWP196616:OWV196617 PGL196616:PGR196617 PQH196616:PQN196617 QAD196616:QAJ196617 QJZ196616:QKF196617 QTV196616:QUB196617 RDR196616:RDX196617 RNN196616:RNT196617 RXJ196616:RXP196617 SHF196616:SHL196617 SRB196616:SRH196617 TAX196616:TBD196617 TKT196616:TKZ196617 TUP196616:TUV196617 UEL196616:UER196617 UOH196616:UON196617 UYD196616:UYJ196617 VHZ196616:VIF196617 VRV196616:VSB196617 WBR196616:WBX196617 WLN196616:WLT196617 WVJ196616:WVP196617 B262152:H262153 IX262152:JD262153 ST262152:SZ262153 ACP262152:ACV262153 AML262152:AMR262153 AWH262152:AWN262153 BGD262152:BGJ262153 BPZ262152:BQF262153 BZV262152:CAB262153 CJR262152:CJX262153 CTN262152:CTT262153 DDJ262152:DDP262153 DNF262152:DNL262153 DXB262152:DXH262153 EGX262152:EHD262153 EQT262152:EQZ262153 FAP262152:FAV262153 FKL262152:FKR262153 FUH262152:FUN262153 GED262152:GEJ262153 GNZ262152:GOF262153 GXV262152:GYB262153 HHR262152:HHX262153 HRN262152:HRT262153 IBJ262152:IBP262153 ILF262152:ILL262153 IVB262152:IVH262153 JEX262152:JFD262153 JOT262152:JOZ262153 JYP262152:JYV262153 KIL262152:KIR262153 KSH262152:KSN262153 LCD262152:LCJ262153 LLZ262152:LMF262153 LVV262152:LWB262153 MFR262152:MFX262153 MPN262152:MPT262153 MZJ262152:MZP262153 NJF262152:NJL262153 NTB262152:NTH262153 OCX262152:ODD262153 OMT262152:OMZ262153 OWP262152:OWV262153 PGL262152:PGR262153 PQH262152:PQN262153 QAD262152:QAJ262153 QJZ262152:QKF262153 QTV262152:QUB262153 RDR262152:RDX262153 RNN262152:RNT262153 RXJ262152:RXP262153 SHF262152:SHL262153 SRB262152:SRH262153 TAX262152:TBD262153 TKT262152:TKZ262153 TUP262152:TUV262153 UEL262152:UER262153 UOH262152:UON262153 UYD262152:UYJ262153 VHZ262152:VIF262153 VRV262152:VSB262153 WBR262152:WBX262153 WLN262152:WLT262153 WVJ262152:WVP262153 B327688:H327689 IX327688:JD327689 ST327688:SZ327689 ACP327688:ACV327689 AML327688:AMR327689 AWH327688:AWN327689 BGD327688:BGJ327689 BPZ327688:BQF327689 BZV327688:CAB327689 CJR327688:CJX327689 CTN327688:CTT327689 DDJ327688:DDP327689 DNF327688:DNL327689 DXB327688:DXH327689 EGX327688:EHD327689 EQT327688:EQZ327689 FAP327688:FAV327689 FKL327688:FKR327689 FUH327688:FUN327689 GED327688:GEJ327689 GNZ327688:GOF327689 GXV327688:GYB327689 HHR327688:HHX327689 HRN327688:HRT327689 IBJ327688:IBP327689 ILF327688:ILL327689 IVB327688:IVH327689 JEX327688:JFD327689 JOT327688:JOZ327689 JYP327688:JYV327689 KIL327688:KIR327689 KSH327688:KSN327689 LCD327688:LCJ327689 LLZ327688:LMF327689 LVV327688:LWB327689 MFR327688:MFX327689 MPN327688:MPT327689 MZJ327688:MZP327689 NJF327688:NJL327689 NTB327688:NTH327689 OCX327688:ODD327689 OMT327688:OMZ327689 OWP327688:OWV327689 PGL327688:PGR327689 PQH327688:PQN327689 QAD327688:QAJ327689 QJZ327688:QKF327689 QTV327688:QUB327689 RDR327688:RDX327689 RNN327688:RNT327689 RXJ327688:RXP327689 SHF327688:SHL327689 SRB327688:SRH327689 TAX327688:TBD327689 TKT327688:TKZ327689 TUP327688:TUV327689 UEL327688:UER327689 UOH327688:UON327689 UYD327688:UYJ327689 VHZ327688:VIF327689 VRV327688:VSB327689 WBR327688:WBX327689 WLN327688:WLT327689 WVJ327688:WVP327689 B393224:H393225 IX393224:JD393225 ST393224:SZ393225 ACP393224:ACV393225 AML393224:AMR393225 AWH393224:AWN393225 BGD393224:BGJ393225 BPZ393224:BQF393225 BZV393224:CAB393225 CJR393224:CJX393225 CTN393224:CTT393225 DDJ393224:DDP393225 DNF393224:DNL393225 DXB393224:DXH393225 EGX393224:EHD393225 EQT393224:EQZ393225 FAP393224:FAV393225 FKL393224:FKR393225 FUH393224:FUN393225 GED393224:GEJ393225 GNZ393224:GOF393225 GXV393224:GYB393225 HHR393224:HHX393225 HRN393224:HRT393225 IBJ393224:IBP393225 ILF393224:ILL393225 IVB393224:IVH393225 JEX393224:JFD393225 JOT393224:JOZ393225 JYP393224:JYV393225 KIL393224:KIR393225 KSH393224:KSN393225 LCD393224:LCJ393225 LLZ393224:LMF393225 LVV393224:LWB393225 MFR393224:MFX393225 MPN393224:MPT393225 MZJ393224:MZP393225 NJF393224:NJL393225 NTB393224:NTH393225 OCX393224:ODD393225 OMT393224:OMZ393225 OWP393224:OWV393225 PGL393224:PGR393225 PQH393224:PQN393225 QAD393224:QAJ393225 QJZ393224:QKF393225 QTV393224:QUB393225 RDR393224:RDX393225 RNN393224:RNT393225 RXJ393224:RXP393225 SHF393224:SHL393225 SRB393224:SRH393225 TAX393224:TBD393225 TKT393224:TKZ393225 TUP393224:TUV393225 UEL393224:UER393225 UOH393224:UON393225 UYD393224:UYJ393225 VHZ393224:VIF393225 VRV393224:VSB393225 WBR393224:WBX393225 WLN393224:WLT393225 WVJ393224:WVP393225 B458760:H458761 IX458760:JD458761 ST458760:SZ458761 ACP458760:ACV458761 AML458760:AMR458761 AWH458760:AWN458761 BGD458760:BGJ458761 BPZ458760:BQF458761 BZV458760:CAB458761 CJR458760:CJX458761 CTN458760:CTT458761 DDJ458760:DDP458761 DNF458760:DNL458761 DXB458760:DXH458761 EGX458760:EHD458761 EQT458760:EQZ458761 FAP458760:FAV458761 FKL458760:FKR458761 FUH458760:FUN458761 GED458760:GEJ458761 GNZ458760:GOF458761 GXV458760:GYB458761 HHR458760:HHX458761 HRN458760:HRT458761 IBJ458760:IBP458761 ILF458760:ILL458761 IVB458760:IVH458761 JEX458760:JFD458761 JOT458760:JOZ458761 JYP458760:JYV458761 KIL458760:KIR458761 KSH458760:KSN458761 LCD458760:LCJ458761 LLZ458760:LMF458761 LVV458760:LWB458761 MFR458760:MFX458761 MPN458760:MPT458761 MZJ458760:MZP458761 NJF458760:NJL458761 NTB458760:NTH458761 OCX458760:ODD458761 OMT458760:OMZ458761 OWP458760:OWV458761 PGL458760:PGR458761 PQH458760:PQN458761 QAD458760:QAJ458761 QJZ458760:QKF458761 QTV458760:QUB458761 RDR458760:RDX458761 RNN458760:RNT458761 RXJ458760:RXP458761 SHF458760:SHL458761 SRB458760:SRH458761 TAX458760:TBD458761 TKT458760:TKZ458761 TUP458760:TUV458761 UEL458760:UER458761 UOH458760:UON458761 UYD458760:UYJ458761 VHZ458760:VIF458761 VRV458760:VSB458761 WBR458760:WBX458761 WLN458760:WLT458761 WVJ458760:WVP458761 B524296:H524297 IX524296:JD524297 ST524296:SZ524297 ACP524296:ACV524297 AML524296:AMR524297 AWH524296:AWN524297 BGD524296:BGJ524297 BPZ524296:BQF524297 BZV524296:CAB524297 CJR524296:CJX524297 CTN524296:CTT524297 DDJ524296:DDP524297 DNF524296:DNL524297 DXB524296:DXH524297 EGX524296:EHD524297 EQT524296:EQZ524297 FAP524296:FAV524297 FKL524296:FKR524297 FUH524296:FUN524297 GED524296:GEJ524297 GNZ524296:GOF524297 GXV524296:GYB524297 HHR524296:HHX524297 HRN524296:HRT524297 IBJ524296:IBP524297 ILF524296:ILL524297 IVB524296:IVH524297 JEX524296:JFD524297 JOT524296:JOZ524297 JYP524296:JYV524297 KIL524296:KIR524297 KSH524296:KSN524297 LCD524296:LCJ524297 LLZ524296:LMF524297 LVV524296:LWB524297 MFR524296:MFX524297 MPN524296:MPT524297 MZJ524296:MZP524297 NJF524296:NJL524297 NTB524296:NTH524297 OCX524296:ODD524297 OMT524296:OMZ524297 OWP524296:OWV524297 PGL524296:PGR524297 PQH524296:PQN524297 QAD524296:QAJ524297 QJZ524296:QKF524297 QTV524296:QUB524297 RDR524296:RDX524297 RNN524296:RNT524297 RXJ524296:RXP524297 SHF524296:SHL524297 SRB524296:SRH524297 TAX524296:TBD524297 TKT524296:TKZ524297 TUP524296:TUV524297 UEL524296:UER524297 UOH524296:UON524297 UYD524296:UYJ524297 VHZ524296:VIF524297 VRV524296:VSB524297 WBR524296:WBX524297 WLN524296:WLT524297 WVJ524296:WVP524297 B589832:H589833 IX589832:JD589833 ST589832:SZ589833 ACP589832:ACV589833 AML589832:AMR589833 AWH589832:AWN589833 BGD589832:BGJ589833 BPZ589832:BQF589833 BZV589832:CAB589833 CJR589832:CJX589833 CTN589832:CTT589833 DDJ589832:DDP589833 DNF589832:DNL589833 DXB589832:DXH589833 EGX589832:EHD589833 EQT589832:EQZ589833 FAP589832:FAV589833 FKL589832:FKR589833 FUH589832:FUN589833 GED589832:GEJ589833 GNZ589832:GOF589833 GXV589832:GYB589833 HHR589832:HHX589833 HRN589832:HRT589833 IBJ589832:IBP589833 ILF589832:ILL589833 IVB589832:IVH589833 JEX589832:JFD589833 JOT589832:JOZ589833 JYP589832:JYV589833 KIL589832:KIR589833 KSH589832:KSN589833 LCD589832:LCJ589833 LLZ589832:LMF589833 LVV589832:LWB589833 MFR589832:MFX589833 MPN589832:MPT589833 MZJ589832:MZP589833 NJF589832:NJL589833 NTB589832:NTH589833 OCX589832:ODD589833 OMT589832:OMZ589833 OWP589832:OWV589833 PGL589832:PGR589833 PQH589832:PQN589833 QAD589832:QAJ589833 QJZ589832:QKF589833 QTV589832:QUB589833 RDR589832:RDX589833 RNN589832:RNT589833 RXJ589832:RXP589833 SHF589832:SHL589833 SRB589832:SRH589833 TAX589832:TBD589833 TKT589832:TKZ589833 TUP589832:TUV589833 UEL589832:UER589833 UOH589832:UON589833 UYD589832:UYJ589833 VHZ589832:VIF589833 VRV589832:VSB589833 WBR589832:WBX589833 WLN589832:WLT589833 WVJ589832:WVP589833 B655368:H655369 IX655368:JD655369 ST655368:SZ655369 ACP655368:ACV655369 AML655368:AMR655369 AWH655368:AWN655369 BGD655368:BGJ655369 BPZ655368:BQF655369 BZV655368:CAB655369 CJR655368:CJX655369 CTN655368:CTT655369 DDJ655368:DDP655369 DNF655368:DNL655369 DXB655368:DXH655369 EGX655368:EHD655369 EQT655368:EQZ655369 FAP655368:FAV655369 FKL655368:FKR655369 FUH655368:FUN655369 GED655368:GEJ655369 GNZ655368:GOF655369 GXV655368:GYB655369 HHR655368:HHX655369 HRN655368:HRT655369 IBJ655368:IBP655369 ILF655368:ILL655369 IVB655368:IVH655369 JEX655368:JFD655369 JOT655368:JOZ655369 JYP655368:JYV655369 KIL655368:KIR655369 KSH655368:KSN655369 LCD655368:LCJ655369 LLZ655368:LMF655369 LVV655368:LWB655369 MFR655368:MFX655369 MPN655368:MPT655369 MZJ655368:MZP655369 NJF655368:NJL655369 NTB655368:NTH655369 OCX655368:ODD655369 OMT655368:OMZ655369 OWP655368:OWV655369 PGL655368:PGR655369 PQH655368:PQN655369 QAD655368:QAJ655369 QJZ655368:QKF655369 QTV655368:QUB655369 RDR655368:RDX655369 RNN655368:RNT655369 RXJ655368:RXP655369 SHF655368:SHL655369 SRB655368:SRH655369 TAX655368:TBD655369 TKT655368:TKZ655369 TUP655368:TUV655369 UEL655368:UER655369 UOH655368:UON655369 UYD655368:UYJ655369 VHZ655368:VIF655369 VRV655368:VSB655369 WBR655368:WBX655369 WLN655368:WLT655369 WVJ655368:WVP655369 B720904:H720905 IX720904:JD720905 ST720904:SZ720905 ACP720904:ACV720905 AML720904:AMR720905 AWH720904:AWN720905 BGD720904:BGJ720905 BPZ720904:BQF720905 BZV720904:CAB720905 CJR720904:CJX720905 CTN720904:CTT720905 DDJ720904:DDP720905 DNF720904:DNL720905 DXB720904:DXH720905 EGX720904:EHD720905 EQT720904:EQZ720905 FAP720904:FAV720905 FKL720904:FKR720905 FUH720904:FUN720905 GED720904:GEJ720905 GNZ720904:GOF720905 GXV720904:GYB720905 HHR720904:HHX720905 HRN720904:HRT720905 IBJ720904:IBP720905 ILF720904:ILL720905 IVB720904:IVH720905 JEX720904:JFD720905 JOT720904:JOZ720905 JYP720904:JYV720905 KIL720904:KIR720905 KSH720904:KSN720905 LCD720904:LCJ720905 LLZ720904:LMF720905 LVV720904:LWB720905 MFR720904:MFX720905 MPN720904:MPT720905 MZJ720904:MZP720905 NJF720904:NJL720905 NTB720904:NTH720905 OCX720904:ODD720905 OMT720904:OMZ720905 OWP720904:OWV720905 PGL720904:PGR720905 PQH720904:PQN720905 QAD720904:QAJ720905 QJZ720904:QKF720905 QTV720904:QUB720905 RDR720904:RDX720905 RNN720904:RNT720905 RXJ720904:RXP720905 SHF720904:SHL720905 SRB720904:SRH720905 TAX720904:TBD720905 TKT720904:TKZ720905 TUP720904:TUV720905 UEL720904:UER720905 UOH720904:UON720905 UYD720904:UYJ720905 VHZ720904:VIF720905 VRV720904:VSB720905 WBR720904:WBX720905 WLN720904:WLT720905 WVJ720904:WVP720905 B786440:H786441 IX786440:JD786441 ST786440:SZ786441 ACP786440:ACV786441 AML786440:AMR786441 AWH786440:AWN786441 BGD786440:BGJ786441 BPZ786440:BQF786441 BZV786440:CAB786441 CJR786440:CJX786441 CTN786440:CTT786441 DDJ786440:DDP786441 DNF786440:DNL786441 DXB786440:DXH786441 EGX786440:EHD786441 EQT786440:EQZ786441 FAP786440:FAV786441 FKL786440:FKR786441 FUH786440:FUN786441 GED786440:GEJ786441 GNZ786440:GOF786441 GXV786440:GYB786441 HHR786440:HHX786441 HRN786440:HRT786441 IBJ786440:IBP786441 ILF786440:ILL786441 IVB786440:IVH786441 JEX786440:JFD786441 JOT786440:JOZ786441 JYP786440:JYV786441 KIL786440:KIR786441 KSH786440:KSN786441 LCD786440:LCJ786441 LLZ786440:LMF786441 LVV786440:LWB786441 MFR786440:MFX786441 MPN786440:MPT786441 MZJ786440:MZP786441 NJF786440:NJL786441 NTB786440:NTH786441 OCX786440:ODD786441 OMT786440:OMZ786441 OWP786440:OWV786441 PGL786440:PGR786441 PQH786440:PQN786441 QAD786440:QAJ786441 QJZ786440:QKF786441 QTV786440:QUB786441 RDR786440:RDX786441 RNN786440:RNT786441 RXJ786440:RXP786441 SHF786440:SHL786441 SRB786440:SRH786441 TAX786440:TBD786441 TKT786440:TKZ786441 TUP786440:TUV786441 UEL786440:UER786441 UOH786440:UON786441 UYD786440:UYJ786441 VHZ786440:VIF786441 VRV786440:VSB786441 WBR786440:WBX786441 WLN786440:WLT786441 WVJ786440:WVP786441 B851976:H851977 IX851976:JD851977 ST851976:SZ851977 ACP851976:ACV851977 AML851976:AMR851977 AWH851976:AWN851977 BGD851976:BGJ851977 BPZ851976:BQF851977 BZV851976:CAB851977 CJR851976:CJX851977 CTN851976:CTT851977 DDJ851976:DDP851977 DNF851976:DNL851977 DXB851976:DXH851977 EGX851976:EHD851977 EQT851976:EQZ851977 FAP851976:FAV851977 FKL851976:FKR851977 FUH851976:FUN851977 GED851976:GEJ851977 GNZ851976:GOF851977 GXV851976:GYB851977 HHR851976:HHX851977 HRN851976:HRT851977 IBJ851976:IBP851977 ILF851976:ILL851977 IVB851976:IVH851977 JEX851976:JFD851977 JOT851976:JOZ851977 JYP851976:JYV851977 KIL851976:KIR851977 KSH851976:KSN851977 LCD851976:LCJ851977 LLZ851976:LMF851977 LVV851976:LWB851977 MFR851976:MFX851977 MPN851976:MPT851977 MZJ851976:MZP851977 NJF851976:NJL851977 NTB851976:NTH851977 OCX851976:ODD851977 OMT851976:OMZ851977 OWP851976:OWV851977 PGL851976:PGR851977 PQH851976:PQN851977 QAD851976:QAJ851977 QJZ851976:QKF851977 QTV851976:QUB851977 RDR851976:RDX851977 RNN851976:RNT851977 RXJ851976:RXP851977 SHF851976:SHL851977 SRB851976:SRH851977 TAX851976:TBD851977 TKT851976:TKZ851977 TUP851976:TUV851977 UEL851976:UER851977 UOH851976:UON851977 UYD851976:UYJ851977 VHZ851976:VIF851977 VRV851976:VSB851977 WBR851976:WBX851977 WLN851976:WLT851977 WVJ851976:WVP851977 B917512:H917513 IX917512:JD917513 ST917512:SZ917513 ACP917512:ACV917513 AML917512:AMR917513 AWH917512:AWN917513 BGD917512:BGJ917513 BPZ917512:BQF917513 BZV917512:CAB917513 CJR917512:CJX917513 CTN917512:CTT917513 DDJ917512:DDP917513 DNF917512:DNL917513 DXB917512:DXH917513 EGX917512:EHD917513 EQT917512:EQZ917513 FAP917512:FAV917513 FKL917512:FKR917513 FUH917512:FUN917513 GED917512:GEJ917513 GNZ917512:GOF917513 GXV917512:GYB917513 HHR917512:HHX917513 HRN917512:HRT917513 IBJ917512:IBP917513 ILF917512:ILL917513 IVB917512:IVH917513 JEX917512:JFD917513 JOT917512:JOZ917513 JYP917512:JYV917513 KIL917512:KIR917513 KSH917512:KSN917513 LCD917512:LCJ917513 LLZ917512:LMF917513 LVV917512:LWB917513 MFR917512:MFX917513 MPN917512:MPT917513 MZJ917512:MZP917513 NJF917512:NJL917513 NTB917512:NTH917513 OCX917512:ODD917513 OMT917512:OMZ917513 OWP917512:OWV917513 PGL917512:PGR917513 PQH917512:PQN917513 QAD917512:QAJ917513 QJZ917512:QKF917513 QTV917512:QUB917513 RDR917512:RDX917513 RNN917512:RNT917513 RXJ917512:RXP917513 SHF917512:SHL917513 SRB917512:SRH917513 TAX917512:TBD917513 TKT917512:TKZ917513 TUP917512:TUV917513 UEL917512:UER917513 UOH917512:UON917513 UYD917512:UYJ917513 VHZ917512:VIF917513 VRV917512:VSB917513 WBR917512:WBX917513 WLN917512:WLT917513 WVJ917512:WVP917513 B983048:H983049 IX983048:JD983049 ST983048:SZ983049 ACP983048:ACV983049 AML983048:AMR983049 AWH983048:AWN983049 BGD983048:BGJ983049 BPZ983048:BQF983049 BZV983048:CAB983049 CJR983048:CJX983049 CTN983048:CTT983049 DDJ983048:DDP983049 DNF983048:DNL983049 DXB983048:DXH983049 EGX983048:EHD983049 EQT983048:EQZ983049 FAP983048:FAV983049 FKL983048:FKR983049 FUH983048:FUN983049 GED983048:GEJ983049 GNZ983048:GOF983049 GXV983048:GYB983049 HHR983048:HHX983049 HRN983048:HRT983049 IBJ983048:IBP983049 ILF983048:ILL983049 IVB983048:IVH983049 JEX983048:JFD983049 JOT983048:JOZ983049 JYP983048:JYV983049 KIL983048:KIR983049 KSH983048:KSN983049 LCD983048:LCJ983049 LLZ983048:LMF983049 LVV983048:LWB983049 MFR983048:MFX983049 MPN983048:MPT983049 MZJ983048:MZP983049 NJF983048:NJL983049 NTB983048:NTH983049 OCX983048:ODD983049 OMT983048:OMZ983049 OWP983048:OWV983049 PGL983048:PGR983049 PQH983048:PQN983049 QAD983048:QAJ983049 QJZ983048:QKF983049 QTV983048:QUB983049 RDR983048:RDX983049 RNN983048:RNT983049 RXJ983048:RXP983049 SHF983048:SHL983049 SRB983048:SRH983049 TAX983048:TBD983049 TKT983048:TKZ983049 TUP983048:TUV983049 UEL983048:UER983049 UOH983048:UON983049 UYD983048:UYJ983049 VHZ983048:VIF983049 VRV983048:VSB983049 WBR983048:WBX983049 WLN983048:WLT983049 WVJ983048:WVP983049 B11:H12 IX11:JD12 ST11:SZ12 ACP11:ACV12 AML11:AMR12 AWH11:AWN12 BGD11:BGJ12 BPZ11:BQF12 BZV11:CAB12 CJR11:CJX12 CTN11:CTT12 DDJ11:DDP12 DNF11:DNL12 DXB11:DXH12 EGX11:EHD12 EQT11:EQZ12 FAP11:FAV12 FKL11:FKR12 FUH11:FUN12 GED11:GEJ12 GNZ11:GOF12 GXV11:GYB12 HHR11:HHX12 HRN11:HRT12 IBJ11:IBP12 ILF11:ILL12 IVB11:IVH12 JEX11:JFD12 JOT11:JOZ12 JYP11:JYV12 KIL11:KIR12 KSH11:KSN12 LCD11:LCJ12 LLZ11:LMF12 LVV11:LWB12 MFR11:MFX12 MPN11:MPT12 MZJ11:MZP12 NJF11:NJL12 NTB11:NTH12 OCX11:ODD12 OMT11:OMZ12 OWP11:OWV12 PGL11:PGR12 PQH11:PQN12 QAD11:QAJ12 QJZ11:QKF12 QTV11:QUB12 RDR11:RDX12 RNN11:RNT12 RXJ11:RXP12 SHF11:SHL12 SRB11:SRH12 TAX11:TBD12 TKT11:TKZ12 TUP11:TUV12 UEL11:UER12 UOH11:UON12 UYD11:UYJ12 VHZ11:VIF12 VRV11:VSB12 WBR11:WBX12 WLN11:WLT12 WVJ11:WVP12 B65547:H65548 IX65547:JD65548 ST65547:SZ65548 ACP65547:ACV65548 AML65547:AMR65548 AWH65547:AWN65548 BGD65547:BGJ65548 BPZ65547:BQF65548 BZV65547:CAB65548 CJR65547:CJX65548 CTN65547:CTT65548 DDJ65547:DDP65548 DNF65547:DNL65548 DXB65547:DXH65548 EGX65547:EHD65548 EQT65547:EQZ65548 FAP65547:FAV65548 FKL65547:FKR65548 FUH65547:FUN65548 GED65547:GEJ65548 GNZ65547:GOF65548 GXV65547:GYB65548 HHR65547:HHX65548 HRN65547:HRT65548 IBJ65547:IBP65548 ILF65547:ILL65548 IVB65547:IVH65548 JEX65547:JFD65548 JOT65547:JOZ65548 JYP65547:JYV65548 KIL65547:KIR65548 KSH65547:KSN65548 LCD65547:LCJ65548 LLZ65547:LMF65548 LVV65547:LWB65548 MFR65547:MFX65548 MPN65547:MPT65548 MZJ65547:MZP65548 NJF65547:NJL65548 NTB65547:NTH65548 OCX65547:ODD65548 OMT65547:OMZ65548 OWP65547:OWV65548 PGL65547:PGR65548 PQH65547:PQN65548 QAD65547:QAJ65548 QJZ65547:QKF65548 QTV65547:QUB65548 RDR65547:RDX65548 RNN65547:RNT65548 RXJ65547:RXP65548 SHF65547:SHL65548 SRB65547:SRH65548 TAX65547:TBD65548 TKT65547:TKZ65548 TUP65547:TUV65548 UEL65547:UER65548 UOH65547:UON65548 UYD65547:UYJ65548 VHZ65547:VIF65548 VRV65547:VSB65548 WBR65547:WBX65548 WLN65547:WLT65548 WVJ65547:WVP65548 B131083:H131084 IX131083:JD131084 ST131083:SZ131084 ACP131083:ACV131084 AML131083:AMR131084 AWH131083:AWN131084 BGD131083:BGJ131084 BPZ131083:BQF131084 BZV131083:CAB131084 CJR131083:CJX131084 CTN131083:CTT131084 DDJ131083:DDP131084 DNF131083:DNL131084 DXB131083:DXH131084 EGX131083:EHD131084 EQT131083:EQZ131084 FAP131083:FAV131084 FKL131083:FKR131084 FUH131083:FUN131084 GED131083:GEJ131084 GNZ131083:GOF131084 GXV131083:GYB131084 HHR131083:HHX131084 HRN131083:HRT131084 IBJ131083:IBP131084 ILF131083:ILL131084 IVB131083:IVH131084 JEX131083:JFD131084 JOT131083:JOZ131084 JYP131083:JYV131084 KIL131083:KIR131084 KSH131083:KSN131084 LCD131083:LCJ131084 LLZ131083:LMF131084 LVV131083:LWB131084 MFR131083:MFX131084 MPN131083:MPT131084 MZJ131083:MZP131084 NJF131083:NJL131084 NTB131083:NTH131084 OCX131083:ODD131084 OMT131083:OMZ131084 OWP131083:OWV131084 PGL131083:PGR131084 PQH131083:PQN131084 QAD131083:QAJ131084 QJZ131083:QKF131084 QTV131083:QUB131084 RDR131083:RDX131084 RNN131083:RNT131084 RXJ131083:RXP131084 SHF131083:SHL131084 SRB131083:SRH131084 TAX131083:TBD131084 TKT131083:TKZ131084 TUP131083:TUV131084 UEL131083:UER131084 UOH131083:UON131084 UYD131083:UYJ131084 VHZ131083:VIF131084 VRV131083:VSB131084 WBR131083:WBX131084 WLN131083:WLT131084 WVJ131083:WVP131084 B196619:H196620 IX196619:JD196620 ST196619:SZ196620 ACP196619:ACV196620 AML196619:AMR196620 AWH196619:AWN196620 BGD196619:BGJ196620 BPZ196619:BQF196620 BZV196619:CAB196620 CJR196619:CJX196620 CTN196619:CTT196620 DDJ196619:DDP196620 DNF196619:DNL196620 DXB196619:DXH196620 EGX196619:EHD196620 EQT196619:EQZ196620 FAP196619:FAV196620 FKL196619:FKR196620 FUH196619:FUN196620 GED196619:GEJ196620 GNZ196619:GOF196620 GXV196619:GYB196620 HHR196619:HHX196620 HRN196619:HRT196620 IBJ196619:IBP196620 ILF196619:ILL196620 IVB196619:IVH196620 JEX196619:JFD196620 JOT196619:JOZ196620 JYP196619:JYV196620 KIL196619:KIR196620 KSH196619:KSN196620 LCD196619:LCJ196620 LLZ196619:LMF196620 LVV196619:LWB196620 MFR196619:MFX196620 MPN196619:MPT196620 MZJ196619:MZP196620 NJF196619:NJL196620 NTB196619:NTH196620 OCX196619:ODD196620 OMT196619:OMZ196620 OWP196619:OWV196620 PGL196619:PGR196620 PQH196619:PQN196620 QAD196619:QAJ196620 QJZ196619:QKF196620 QTV196619:QUB196620 RDR196619:RDX196620 RNN196619:RNT196620 RXJ196619:RXP196620 SHF196619:SHL196620 SRB196619:SRH196620 TAX196619:TBD196620 TKT196619:TKZ196620 TUP196619:TUV196620 UEL196619:UER196620 UOH196619:UON196620 UYD196619:UYJ196620 VHZ196619:VIF196620 VRV196619:VSB196620 WBR196619:WBX196620 WLN196619:WLT196620 WVJ196619:WVP196620 B262155:H262156 IX262155:JD262156 ST262155:SZ262156 ACP262155:ACV262156 AML262155:AMR262156 AWH262155:AWN262156 BGD262155:BGJ262156 BPZ262155:BQF262156 BZV262155:CAB262156 CJR262155:CJX262156 CTN262155:CTT262156 DDJ262155:DDP262156 DNF262155:DNL262156 DXB262155:DXH262156 EGX262155:EHD262156 EQT262155:EQZ262156 FAP262155:FAV262156 FKL262155:FKR262156 FUH262155:FUN262156 GED262155:GEJ262156 GNZ262155:GOF262156 GXV262155:GYB262156 HHR262155:HHX262156 HRN262155:HRT262156 IBJ262155:IBP262156 ILF262155:ILL262156 IVB262155:IVH262156 JEX262155:JFD262156 JOT262155:JOZ262156 JYP262155:JYV262156 KIL262155:KIR262156 KSH262155:KSN262156 LCD262155:LCJ262156 LLZ262155:LMF262156 LVV262155:LWB262156 MFR262155:MFX262156 MPN262155:MPT262156 MZJ262155:MZP262156 NJF262155:NJL262156 NTB262155:NTH262156 OCX262155:ODD262156 OMT262155:OMZ262156 OWP262155:OWV262156 PGL262155:PGR262156 PQH262155:PQN262156 QAD262155:QAJ262156 QJZ262155:QKF262156 QTV262155:QUB262156 RDR262155:RDX262156 RNN262155:RNT262156 RXJ262155:RXP262156 SHF262155:SHL262156 SRB262155:SRH262156 TAX262155:TBD262156 TKT262155:TKZ262156 TUP262155:TUV262156 UEL262155:UER262156 UOH262155:UON262156 UYD262155:UYJ262156 VHZ262155:VIF262156 VRV262155:VSB262156 WBR262155:WBX262156 WLN262155:WLT262156 WVJ262155:WVP262156 B327691:H327692 IX327691:JD327692 ST327691:SZ327692 ACP327691:ACV327692 AML327691:AMR327692 AWH327691:AWN327692 BGD327691:BGJ327692 BPZ327691:BQF327692 BZV327691:CAB327692 CJR327691:CJX327692 CTN327691:CTT327692 DDJ327691:DDP327692 DNF327691:DNL327692 DXB327691:DXH327692 EGX327691:EHD327692 EQT327691:EQZ327692 FAP327691:FAV327692 FKL327691:FKR327692 FUH327691:FUN327692 GED327691:GEJ327692 GNZ327691:GOF327692 GXV327691:GYB327692 HHR327691:HHX327692 HRN327691:HRT327692 IBJ327691:IBP327692 ILF327691:ILL327692 IVB327691:IVH327692 JEX327691:JFD327692 JOT327691:JOZ327692 JYP327691:JYV327692 KIL327691:KIR327692 KSH327691:KSN327692 LCD327691:LCJ327692 LLZ327691:LMF327692 LVV327691:LWB327692 MFR327691:MFX327692 MPN327691:MPT327692 MZJ327691:MZP327692 NJF327691:NJL327692 NTB327691:NTH327692 OCX327691:ODD327692 OMT327691:OMZ327692 OWP327691:OWV327692 PGL327691:PGR327692 PQH327691:PQN327692 QAD327691:QAJ327692 QJZ327691:QKF327692 QTV327691:QUB327692 RDR327691:RDX327692 RNN327691:RNT327692 RXJ327691:RXP327692 SHF327691:SHL327692 SRB327691:SRH327692 TAX327691:TBD327692 TKT327691:TKZ327692 TUP327691:TUV327692 UEL327691:UER327692 UOH327691:UON327692 UYD327691:UYJ327692 VHZ327691:VIF327692 VRV327691:VSB327692 WBR327691:WBX327692 WLN327691:WLT327692 WVJ327691:WVP327692 B393227:H393228 IX393227:JD393228 ST393227:SZ393228 ACP393227:ACV393228 AML393227:AMR393228 AWH393227:AWN393228 BGD393227:BGJ393228 BPZ393227:BQF393228 BZV393227:CAB393228 CJR393227:CJX393228 CTN393227:CTT393228 DDJ393227:DDP393228 DNF393227:DNL393228 DXB393227:DXH393228 EGX393227:EHD393228 EQT393227:EQZ393228 FAP393227:FAV393228 FKL393227:FKR393228 FUH393227:FUN393228 GED393227:GEJ393228 GNZ393227:GOF393228 GXV393227:GYB393228 HHR393227:HHX393228 HRN393227:HRT393228 IBJ393227:IBP393228 ILF393227:ILL393228 IVB393227:IVH393228 JEX393227:JFD393228 JOT393227:JOZ393228 JYP393227:JYV393228 KIL393227:KIR393228 KSH393227:KSN393228 LCD393227:LCJ393228 LLZ393227:LMF393228 LVV393227:LWB393228 MFR393227:MFX393228 MPN393227:MPT393228 MZJ393227:MZP393228 NJF393227:NJL393228 NTB393227:NTH393228 OCX393227:ODD393228 OMT393227:OMZ393228 OWP393227:OWV393228 PGL393227:PGR393228 PQH393227:PQN393228 QAD393227:QAJ393228 QJZ393227:QKF393228 QTV393227:QUB393228 RDR393227:RDX393228 RNN393227:RNT393228 RXJ393227:RXP393228 SHF393227:SHL393228 SRB393227:SRH393228 TAX393227:TBD393228 TKT393227:TKZ393228 TUP393227:TUV393228 UEL393227:UER393228 UOH393227:UON393228 UYD393227:UYJ393228 VHZ393227:VIF393228 VRV393227:VSB393228 WBR393227:WBX393228 WLN393227:WLT393228 WVJ393227:WVP393228 B458763:H458764 IX458763:JD458764 ST458763:SZ458764 ACP458763:ACV458764 AML458763:AMR458764 AWH458763:AWN458764 BGD458763:BGJ458764 BPZ458763:BQF458764 BZV458763:CAB458764 CJR458763:CJX458764 CTN458763:CTT458764 DDJ458763:DDP458764 DNF458763:DNL458764 DXB458763:DXH458764 EGX458763:EHD458764 EQT458763:EQZ458764 FAP458763:FAV458764 FKL458763:FKR458764 FUH458763:FUN458764 GED458763:GEJ458764 GNZ458763:GOF458764 GXV458763:GYB458764 HHR458763:HHX458764 HRN458763:HRT458764 IBJ458763:IBP458764 ILF458763:ILL458764 IVB458763:IVH458764 JEX458763:JFD458764 JOT458763:JOZ458764 JYP458763:JYV458764 KIL458763:KIR458764 KSH458763:KSN458764 LCD458763:LCJ458764 LLZ458763:LMF458764 LVV458763:LWB458764 MFR458763:MFX458764 MPN458763:MPT458764 MZJ458763:MZP458764 NJF458763:NJL458764 NTB458763:NTH458764 OCX458763:ODD458764 OMT458763:OMZ458764 OWP458763:OWV458764 PGL458763:PGR458764 PQH458763:PQN458764 QAD458763:QAJ458764 QJZ458763:QKF458764 QTV458763:QUB458764 RDR458763:RDX458764 RNN458763:RNT458764 RXJ458763:RXP458764 SHF458763:SHL458764 SRB458763:SRH458764 TAX458763:TBD458764 TKT458763:TKZ458764 TUP458763:TUV458764 UEL458763:UER458764 UOH458763:UON458764 UYD458763:UYJ458764 VHZ458763:VIF458764 VRV458763:VSB458764 WBR458763:WBX458764 WLN458763:WLT458764 WVJ458763:WVP458764 B524299:H524300 IX524299:JD524300 ST524299:SZ524300 ACP524299:ACV524300 AML524299:AMR524300 AWH524299:AWN524300 BGD524299:BGJ524300 BPZ524299:BQF524300 BZV524299:CAB524300 CJR524299:CJX524300 CTN524299:CTT524300 DDJ524299:DDP524300 DNF524299:DNL524300 DXB524299:DXH524300 EGX524299:EHD524300 EQT524299:EQZ524300 FAP524299:FAV524300 FKL524299:FKR524300 FUH524299:FUN524300 GED524299:GEJ524300 GNZ524299:GOF524300 GXV524299:GYB524300 HHR524299:HHX524300 HRN524299:HRT524300 IBJ524299:IBP524300 ILF524299:ILL524300 IVB524299:IVH524300 JEX524299:JFD524300 JOT524299:JOZ524300 JYP524299:JYV524300 KIL524299:KIR524300 KSH524299:KSN524300 LCD524299:LCJ524300 LLZ524299:LMF524300 LVV524299:LWB524300 MFR524299:MFX524300 MPN524299:MPT524300 MZJ524299:MZP524300 NJF524299:NJL524300 NTB524299:NTH524300 OCX524299:ODD524300 OMT524299:OMZ524300 OWP524299:OWV524300 PGL524299:PGR524300 PQH524299:PQN524300 QAD524299:QAJ524300 QJZ524299:QKF524300 QTV524299:QUB524300 RDR524299:RDX524300 RNN524299:RNT524300 RXJ524299:RXP524300 SHF524299:SHL524300 SRB524299:SRH524300 TAX524299:TBD524300 TKT524299:TKZ524300 TUP524299:TUV524300 UEL524299:UER524300 UOH524299:UON524300 UYD524299:UYJ524300 VHZ524299:VIF524300 VRV524299:VSB524300 WBR524299:WBX524300 WLN524299:WLT524300 WVJ524299:WVP524300 B589835:H589836 IX589835:JD589836 ST589835:SZ589836 ACP589835:ACV589836 AML589835:AMR589836 AWH589835:AWN589836 BGD589835:BGJ589836 BPZ589835:BQF589836 BZV589835:CAB589836 CJR589835:CJX589836 CTN589835:CTT589836 DDJ589835:DDP589836 DNF589835:DNL589836 DXB589835:DXH589836 EGX589835:EHD589836 EQT589835:EQZ589836 FAP589835:FAV589836 FKL589835:FKR589836 FUH589835:FUN589836 GED589835:GEJ589836 GNZ589835:GOF589836 GXV589835:GYB589836 HHR589835:HHX589836 HRN589835:HRT589836 IBJ589835:IBP589836 ILF589835:ILL589836 IVB589835:IVH589836 JEX589835:JFD589836 JOT589835:JOZ589836 JYP589835:JYV589836 KIL589835:KIR589836 KSH589835:KSN589836 LCD589835:LCJ589836 LLZ589835:LMF589836 LVV589835:LWB589836 MFR589835:MFX589836 MPN589835:MPT589836 MZJ589835:MZP589836 NJF589835:NJL589836 NTB589835:NTH589836 OCX589835:ODD589836 OMT589835:OMZ589836 OWP589835:OWV589836 PGL589835:PGR589836 PQH589835:PQN589836 QAD589835:QAJ589836 QJZ589835:QKF589836 QTV589835:QUB589836 RDR589835:RDX589836 RNN589835:RNT589836 RXJ589835:RXP589836 SHF589835:SHL589836 SRB589835:SRH589836 TAX589835:TBD589836 TKT589835:TKZ589836 TUP589835:TUV589836 UEL589835:UER589836 UOH589835:UON589836 UYD589835:UYJ589836 VHZ589835:VIF589836 VRV589835:VSB589836 WBR589835:WBX589836 WLN589835:WLT589836 WVJ589835:WVP589836 B655371:H655372 IX655371:JD655372 ST655371:SZ655372 ACP655371:ACV655372 AML655371:AMR655372 AWH655371:AWN655372 BGD655371:BGJ655372 BPZ655371:BQF655372 BZV655371:CAB655372 CJR655371:CJX655372 CTN655371:CTT655372 DDJ655371:DDP655372 DNF655371:DNL655372 DXB655371:DXH655372 EGX655371:EHD655372 EQT655371:EQZ655372 FAP655371:FAV655372 FKL655371:FKR655372 FUH655371:FUN655372 GED655371:GEJ655372 GNZ655371:GOF655372 GXV655371:GYB655372 HHR655371:HHX655372 HRN655371:HRT655372 IBJ655371:IBP655372 ILF655371:ILL655372 IVB655371:IVH655372 JEX655371:JFD655372 JOT655371:JOZ655372 JYP655371:JYV655372 KIL655371:KIR655372 KSH655371:KSN655372 LCD655371:LCJ655372 LLZ655371:LMF655372 LVV655371:LWB655372 MFR655371:MFX655372 MPN655371:MPT655372 MZJ655371:MZP655372 NJF655371:NJL655372 NTB655371:NTH655372 OCX655371:ODD655372 OMT655371:OMZ655372 OWP655371:OWV655372 PGL655371:PGR655372 PQH655371:PQN655372 QAD655371:QAJ655372 QJZ655371:QKF655372 QTV655371:QUB655372 RDR655371:RDX655372 RNN655371:RNT655372 RXJ655371:RXP655372 SHF655371:SHL655372 SRB655371:SRH655372 TAX655371:TBD655372 TKT655371:TKZ655372 TUP655371:TUV655372 UEL655371:UER655372 UOH655371:UON655372 UYD655371:UYJ655372 VHZ655371:VIF655372 VRV655371:VSB655372 WBR655371:WBX655372 WLN655371:WLT655372 WVJ655371:WVP655372 B720907:H720908 IX720907:JD720908 ST720907:SZ720908 ACP720907:ACV720908 AML720907:AMR720908 AWH720907:AWN720908 BGD720907:BGJ720908 BPZ720907:BQF720908 BZV720907:CAB720908 CJR720907:CJX720908 CTN720907:CTT720908 DDJ720907:DDP720908 DNF720907:DNL720908 DXB720907:DXH720908 EGX720907:EHD720908 EQT720907:EQZ720908 FAP720907:FAV720908 FKL720907:FKR720908 FUH720907:FUN720908 GED720907:GEJ720908 GNZ720907:GOF720908 GXV720907:GYB720908 HHR720907:HHX720908 HRN720907:HRT720908 IBJ720907:IBP720908 ILF720907:ILL720908 IVB720907:IVH720908 JEX720907:JFD720908 JOT720907:JOZ720908 JYP720907:JYV720908 KIL720907:KIR720908 KSH720907:KSN720908 LCD720907:LCJ720908 LLZ720907:LMF720908 LVV720907:LWB720908 MFR720907:MFX720908 MPN720907:MPT720908 MZJ720907:MZP720908 NJF720907:NJL720908 NTB720907:NTH720908 OCX720907:ODD720908 OMT720907:OMZ720908 OWP720907:OWV720908 PGL720907:PGR720908 PQH720907:PQN720908 QAD720907:QAJ720908 QJZ720907:QKF720908 QTV720907:QUB720908 RDR720907:RDX720908 RNN720907:RNT720908 RXJ720907:RXP720908 SHF720907:SHL720908 SRB720907:SRH720908 TAX720907:TBD720908 TKT720907:TKZ720908 TUP720907:TUV720908 UEL720907:UER720908 UOH720907:UON720908 UYD720907:UYJ720908 VHZ720907:VIF720908 VRV720907:VSB720908 WBR720907:WBX720908 WLN720907:WLT720908 WVJ720907:WVP720908 B786443:H786444 IX786443:JD786444 ST786443:SZ786444 ACP786443:ACV786444 AML786443:AMR786444 AWH786443:AWN786444 BGD786443:BGJ786444 BPZ786443:BQF786444 BZV786443:CAB786444 CJR786443:CJX786444 CTN786443:CTT786444 DDJ786443:DDP786444 DNF786443:DNL786444 DXB786443:DXH786444 EGX786443:EHD786444 EQT786443:EQZ786444 FAP786443:FAV786444 FKL786443:FKR786444 FUH786443:FUN786444 GED786443:GEJ786444 GNZ786443:GOF786444 GXV786443:GYB786444 HHR786443:HHX786444 HRN786443:HRT786444 IBJ786443:IBP786444 ILF786443:ILL786444 IVB786443:IVH786444 JEX786443:JFD786444 JOT786443:JOZ786444 JYP786443:JYV786444 KIL786443:KIR786444 KSH786443:KSN786444 LCD786443:LCJ786444 LLZ786443:LMF786444 LVV786443:LWB786444 MFR786443:MFX786444 MPN786443:MPT786444 MZJ786443:MZP786444 NJF786443:NJL786444 NTB786443:NTH786444 OCX786443:ODD786444 OMT786443:OMZ786444 OWP786443:OWV786444 PGL786443:PGR786444 PQH786443:PQN786444 QAD786443:QAJ786444 QJZ786443:QKF786444 QTV786443:QUB786444 RDR786443:RDX786444 RNN786443:RNT786444 RXJ786443:RXP786444 SHF786443:SHL786444 SRB786443:SRH786444 TAX786443:TBD786444 TKT786443:TKZ786444 TUP786443:TUV786444 UEL786443:UER786444 UOH786443:UON786444 UYD786443:UYJ786444 VHZ786443:VIF786444 VRV786443:VSB786444 WBR786443:WBX786444 WLN786443:WLT786444 WVJ786443:WVP786444 B851979:H851980 IX851979:JD851980 ST851979:SZ851980 ACP851979:ACV851980 AML851979:AMR851980 AWH851979:AWN851980 BGD851979:BGJ851980 BPZ851979:BQF851980 BZV851979:CAB851980 CJR851979:CJX851980 CTN851979:CTT851980 DDJ851979:DDP851980 DNF851979:DNL851980 DXB851979:DXH851980 EGX851979:EHD851980 EQT851979:EQZ851980 FAP851979:FAV851980 FKL851979:FKR851980 FUH851979:FUN851980 GED851979:GEJ851980 GNZ851979:GOF851980 GXV851979:GYB851980 HHR851979:HHX851980 HRN851979:HRT851980 IBJ851979:IBP851980 ILF851979:ILL851980 IVB851979:IVH851980 JEX851979:JFD851980 JOT851979:JOZ851980 JYP851979:JYV851980 KIL851979:KIR851980 KSH851979:KSN851980 LCD851979:LCJ851980 LLZ851979:LMF851980 LVV851979:LWB851980 MFR851979:MFX851980 MPN851979:MPT851980 MZJ851979:MZP851980 NJF851979:NJL851980 NTB851979:NTH851980 OCX851979:ODD851980 OMT851979:OMZ851980 OWP851979:OWV851980 PGL851979:PGR851980 PQH851979:PQN851980 QAD851979:QAJ851980 QJZ851979:QKF851980 QTV851979:QUB851980 RDR851979:RDX851980 RNN851979:RNT851980 RXJ851979:RXP851980 SHF851979:SHL851980 SRB851979:SRH851980 TAX851979:TBD851980 TKT851979:TKZ851980 TUP851979:TUV851980 UEL851979:UER851980 UOH851979:UON851980 UYD851979:UYJ851980 VHZ851979:VIF851980 VRV851979:VSB851980 WBR851979:WBX851980 WLN851979:WLT851980 WVJ851979:WVP851980 B917515:H917516 IX917515:JD917516 ST917515:SZ917516 ACP917515:ACV917516 AML917515:AMR917516 AWH917515:AWN917516 BGD917515:BGJ917516 BPZ917515:BQF917516 BZV917515:CAB917516 CJR917515:CJX917516 CTN917515:CTT917516 DDJ917515:DDP917516 DNF917515:DNL917516 DXB917515:DXH917516 EGX917515:EHD917516 EQT917515:EQZ917516 FAP917515:FAV917516 FKL917515:FKR917516 FUH917515:FUN917516 GED917515:GEJ917516 GNZ917515:GOF917516 GXV917515:GYB917516 HHR917515:HHX917516 HRN917515:HRT917516 IBJ917515:IBP917516 ILF917515:ILL917516 IVB917515:IVH917516 JEX917515:JFD917516 JOT917515:JOZ917516 JYP917515:JYV917516 KIL917515:KIR917516 KSH917515:KSN917516 LCD917515:LCJ917516 LLZ917515:LMF917516 LVV917515:LWB917516 MFR917515:MFX917516 MPN917515:MPT917516 MZJ917515:MZP917516 NJF917515:NJL917516 NTB917515:NTH917516 OCX917515:ODD917516 OMT917515:OMZ917516 OWP917515:OWV917516 PGL917515:PGR917516 PQH917515:PQN917516 QAD917515:QAJ917516 QJZ917515:QKF917516 QTV917515:QUB917516 RDR917515:RDX917516 RNN917515:RNT917516 RXJ917515:RXP917516 SHF917515:SHL917516 SRB917515:SRH917516 TAX917515:TBD917516 TKT917515:TKZ917516 TUP917515:TUV917516 UEL917515:UER917516 UOH917515:UON917516 UYD917515:UYJ917516 VHZ917515:VIF917516 VRV917515:VSB917516 WBR917515:WBX917516 WLN917515:WLT917516 WVJ917515:WVP917516 B983051:H983052 IX983051:JD983052 ST983051:SZ983052 ACP983051:ACV983052 AML983051:AMR983052 AWH983051:AWN983052 BGD983051:BGJ983052 BPZ983051:BQF983052 BZV983051:CAB983052 CJR983051:CJX983052 CTN983051:CTT983052 DDJ983051:DDP983052 DNF983051:DNL983052 DXB983051:DXH983052 EGX983051:EHD983052 EQT983051:EQZ983052 FAP983051:FAV983052 FKL983051:FKR983052 FUH983051:FUN983052 GED983051:GEJ983052 GNZ983051:GOF983052 GXV983051:GYB983052 HHR983051:HHX983052 HRN983051:HRT983052 IBJ983051:IBP983052 ILF983051:ILL983052 IVB983051:IVH983052 JEX983051:JFD983052 JOT983051:JOZ983052 JYP983051:JYV983052 KIL983051:KIR983052 KSH983051:KSN983052 LCD983051:LCJ983052 LLZ983051:LMF983052 LVV983051:LWB983052 MFR983051:MFX983052 MPN983051:MPT983052 MZJ983051:MZP983052 NJF983051:NJL983052 NTB983051:NTH983052 OCX983051:ODD983052 OMT983051:OMZ983052 OWP983051:OWV983052 PGL983051:PGR983052 PQH983051:PQN983052 QAD983051:QAJ983052 QJZ983051:QKF983052 QTV983051:QUB983052 RDR983051:RDX983052 RNN983051:RNT983052 RXJ983051:RXP983052 SHF983051:SHL983052 SRB983051:SRH983052 TAX983051:TBD983052 TKT983051:TKZ983052 TUP983051:TUV983052 UEL983051:UER983052 UOH983051:UON983052 UYD983051:UYJ983052 VHZ983051:VIF983052 VRV983051:VSB983052 WBR983051:WBX983052 WLN983051:WLT983052 WVJ983051:WVP983052 B15:H16 IX15:JD16 ST15:SZ16 ACP15:ACV16 AML15:AMR16 AWH15:AWN16 BGD15:BGJ16 BPZ15:BQF16 BZV15:CAB16 CJR15:CJX16 CTN15:CTT16 DDJ15:DDP16 DNF15:DNL16 DXB15:DXH16 EGX15:EHD16 EQT15:EQZ16 FAP15:FAV16 FKL15:FKR16 FUH15:FUN16 GED15:GEJ16 GNZ15:GOF16 GXV15:GYB16 HHR15:HHX16 HRN15:HRT16 IBJ15:IBP16 ILF15:ILL16 IVB15:IVH16 JEX15:JFD16 JOT15:JOZ16 JYP15:JYV16 KIL15:KIR16 KSH15:KSN16 LCD15:LCJ16 LLZ15:LMF16 LVV15:LWB16 MFR15:MFX16 MPN15:MPT16 MZJ15:MZP16 NJF15:NJL16 NTB15:NTH16 OCX15:ODD16 OMT15:OMZ16 OWP15:OWV16 PGL15:PGR16 PQH15:PQN16 QAD15:QAJ16 QJZ15:QKF16 QTV15:QUB16 RDR15:RDX16 RNN15:RNT16 RXJ15:RXP16 SHF15:SHL16 SRB15:SRH16 TAX15:TBD16 TKT15:TKZ16 TUP15:TUV16 UEL15:UER16 UOH15:UON16 UYD15:UYJ16 VHZ15:VIF16 VRV15:VSB16 WBR15:WBX16 WLN15:WLT16 WVJ15:WVP16 B65551:H65552 IX65551:JD65552 ST65551:SZ65552 ACP65551:ACV65552 AML65551:AMR65552 AWH65551:AWN65552 BGD65551:BGJ65552 BPZ65551:BQF65552 BZV65551:CAB65552 CJR65551:CJX65552 CTN65551:CTT65552 DDJ65551:DDP65552 DNF65551:DNL65552 DXB65551:DXH65552 EGX65551:EHD65552 EQT65551:EQZ65552 FAP65551:FAV65552 FKL65551:FKR65552 FUH65551:FUN65552 GED65551:GEJ65552 GNZ65551:GOF65552 GXV65551:GYB65552 HHR65551:HHX65552 HRN65551:HRT65552 IBJ65551:IBP65552 ILF65551:ILL65552 IVB65551:IVH65552 JEX65551:JFD65552 JOT65551:JOZ65552 JYP65551:JYV65552 KIL65551:KIR65552 KSH65551:KSN65552 LCD65551:LCJ65552 LLZ65551:LMF65552 LVV65551:LWB65552 MFR65551:MFX65552 MPN65551:MPT65552 MZJ65551:MZP65552 NJF65551:NJL65552 NTB65551:NTH65552 OCX65551:ODD65552 OMT65551:OMZ65552 OWP65551:OWV65552 PGL65551:PGR65552 PQH65551:PQN65552 QAD65551:QAJ65552 QJZ65551:QKF65552 QTV65551:QUB65552 RDR65551:RDX65552 RNN65551:RNT65552 RXJ65551:RXP65552 SHF65551:SHL65552 SRB65551:SRH65552 TAX65551:TBD65552 TKT65551:TKZ65552 TUP65551:TUV65552 UEL65551:UER65552 UOH65551:UON65552 UYD65551:UYJ65552 VHZ65551:VIF65552 VRV65551:VSB65552 WBR65551:WBX65552 WLN65551:WLT65552 WVJ65551:WVP65552 B131087:H131088 IX131087:JD131088 ST131087:SZ131088 ACP131087:ACV131088 AML131087:AMR131088 AWH131087:AWN131088 BGD131087:BGJ131088 BPZ131087:BQF131088 BZV131087:CAB131088 CJR131087:CJX131088 CTN131087:CTT131088 DDJ131087:DDP131088 DNF131087:DNL131088 DXB131087:DXH131088 EGX131087:EHD131088 EQT131087:EQZ131088 FAP131087:FAV131088 FKL131087:FKR131088 FUH131087:FUN131088 GED131087:GEJ131088 GNZ131087:GOF131088 GXV131087:GYB131088 HHR131087:HHX131088 HRN131087:HRT131088 IBJ131087:IBP131088 ILF131087:ILL131088 IVB131087:IVH131088 JEX131087:JFD131088 JOT131087:JOZ131088 JYP131087:JYV131088 KIL131087:KIR131088 KSH131087:KSN131088 LCD131087:LCJ131088 LLZ131087:LMF131088 LVV131087:LWB131088 MFR131087:MFX131088 MPN131087:MPT131088 MZJ131087:MZP131088 NJF131087:NJL131088 NTB131087:NTH131088 OCX131087:ODD131088 OMT131087:OMZ131088 OWP131087:OWV131088 PGL131087:PGR131088 PQH131087:PQN131088 QAD131087:QAJ131088 QJZ131087:QKF131088 QTV131087:QUB131088 RDR131087:RDX131088 RNN131087:RNT131088 RXJ131087:RXP131088 SHF131087:SHL131088 SRB131087:SRH131088 TAX131087:TBD131088 TKT131087:TKZ131088 TUP131087:TUV131088 UEL131087:UER131088 UOH131087:UON131088 UYD131087:UYJ131088 VHZ131087:VIF131088 VRV131087:VSB131088 WBR131087:WBX131088 WLN131087:WLT131088 WVJ131087:WVP131088 B196623:H196624 IX196623:JD196624 ST196623:SZ196624 ACP196623:ACV196624 AML196623:AMR196624 AWH196623:AWN196624 BGD196623:BGJ196624 BPZ196623:BQF196624 BZV196623:CAB196624 CJR196623:CJX196624 CTN196623:CTT196624 DDJ196623:DDP196624 DNF196623:DNL196624 DXB196623:DXH196624 EGX196623:EHD196624 EQT196623:EQZ196624 FAP196623:FAV196624 FKL196623:FKR196624 FUH196623:FUN196624 GED196623:GEJ196624 GNZ196623:GOF196624 GXV196623:GYB196624 HHR196623:HHX196624 HRN196623:HRT196624 IBJ196623:IBP196624 ILF196623:ILL196624 IVB196623:IVH196624 JEX196623:JFD196624 JOT196623:JOZ196624 JYP196623:JYV196624 KIL196623:KIR196624 KSH196623:KSN196624 LCD196623:LCJ196624 LLZ196623:LMF196624 LVV196623:LWB196624 MFR196623:MFX196624 MPN196623:MPT196624 MZJ196623:MZP196624 NJF196623:NJL196624 NTB196623:NTH196624 OCX196623:ODD196624 OMT196623:OMZ196624 OWP196623:OWV196624 PGL196623:PGR196624 PQH196623:PQN196624 QAD196623:QAJ196624 QJZ196623:QKF196624 QTV196623:QUB196624 RDR196623:RDX196624 RNN196623:RNT196624 RXJ196623:RXP196624 SHF196623:SHL196624 SRB196623:SRH196624 TAX196623:TBD196624 TKT196623:TKZ196624 TUP196623:TUV196624 UEL196623:UER196624 UOH196623:UON196624 UYD196623:UYJ196624 VHZ196623:VIF196624 VRV196623:VSB196624 WBR196623:WBX196624 WLN196623:WLT196624 WVJ196623:WVP196624 B262159:H262160 IX262159:JD262160 ST262159:SZ262160 ACP262159:ACV262160 AML262159:AMR262160 AWH262159:AWN262160 BGD262159:BGJ262160 BPZ262159:BQF262160 BZV262159:CAB262160 CJR262159:CJX262160 CTN262159:CTT262160 DDJ262159:DDP262160 DNF262159:DNL262160 DXB262159:DXH262160 EGX262159:EHD262160 EQT262159:EQZ262160 FAP262159:FAV262160 FKL262159:FKR262160 FUH262159:FUN262160 GED262159:GEJ262160 GNZ262159:GOF262160 GXV262159:GYB262160 HHR262159:HHX262160 HRN262159:HRT262160 IBJ262159:IBP262160 ILF262159:ILL262160 IVB262159:IVH262160 JEX262159:JFD262160 JOT262159:JOZ262160 JYP262159:JYV262160 KIL262159:KIR262160 KSH262159:KSN262160 LCD262159:LCJ262160 LLZ262159:LMF262160 LVV262159:LWB262160 MFR262159:MFX262160 MPN262159:MPT262160 MZJ262159:MZP262160 NJF262159:NJL262160 NTB262159:NTH262160 OCX262159:ODD262160 OMT262159:OMZ262160 OWP262159:OWV262160 PGL262159:PGR262160 PQH262159:PQN262160 QAD262159:QAJ262160 QJZ262159:QKF262160 QTV262159:QUB262160 RDR262159:RDX262160 RNN262159:RNT262160 RXJ262159:RXP262160 SHF262159:SHL262160 SRB262159:SRH262160 TAX262159:TBD262160 TKT262159:TKZ262160 TUP262159:TUV262160 UEL262159:UER262160 UOH262159:UON262160 UYD262159:UYJ262160 VHZ262159:VIF262160 VRV262159:VSB262160 WBR262159:WBX262160 WLN262159:WLT262160 WVJ262159:WVP262160 B327695:H327696 IX327695:JD327696 ST327695:SZ327696 ACP327695:ACV327696 AML327695:AMR327696 AWH327695:AWN327696 BGD327695:BGJ327696 BPZ327695:BQF327696 BZV327695:CAB327696 CJR327695:CJX327696 CTN327695:CTT327696 DDJ327695:DDP327696 DNF327695:DNL327696 DXB327695:DXH327696 EGX327695:EHD327696 EQT327695:EQZ327696 FAP327695:FAV327696 FKL327695:FKR327696 FUH327695:FUN327696 GED327695:GEJ327696 GNZ327695:GOF327696 GXV327695:GYB327696 HHR327695:HHX327696 HRN327695:HRT327696 IBJ327695:IBP327696 ILF327695:ILL327696 IVB327695:IVH327696 JEX327695:JFD327696 JOT327695:JOZ327696 JYP327695:JYV327696 KIL327695:KIR327696 KSH327695:KSN327696 LCD327695:LCJ327696 LLZ327695:LMF327696 LVV327695:LWB327696 MFR327695:MFX327696 MPN327695:MPT327696 MZJ327695:MZP327696 NJF327695:NJL327696 NTB327695:NTH327696 OCX327695:ODD327696 OMT327695:OMZ327696 OWP327695:OWV327696 PGL327695:PGR327696 PQH327695:PQN327696 QAD327695:QAJ327696 QJZ327695:QKF327696 QTV327695:QUB327696 RDR327695:RDX327696 RNN327695:RNT327696 RXJ327695:RXP327696 SHF327695:SHL327696 SRB327695:SRH327696 TAX327695:TBD327696 TKT327695:TKZ327696 TUP327695:TUV327696 UEL327695:UER327696 UOH327695:UON327696 UYD327695:UYJ327696 VHZ327695:VIF327696 VRV327695:VSB327696 WBR327695:WBX327696 WLN327695:WLT327696 WVJ327695:WVP327696 B393231:H393232 IX393231:JD393232 ST393231:SZ393232 ACP393231:ACV393232 AML393231:AMR393232 AWH393231:AWN393232 BGD393231:BGJ393232 BPZ393231:BQF393232 BZV393231:CAB393232 CJR393231:CJX393232 CTN393231:CTT393232 DDJ393231:DDP393232 DNF393231:DNL393232 DXB393231:DXH393232 EGX393231:EHD393232 EQT393231:EQZ393232 FAP393231:FAV393232 FKL393231:FKR393232 FUH393231:FUN393232 GED393231:GEJ393232 GNZ393231:GOF393232 GXV393231:GYB393232 HHR393231:HHX393232 HRN393231:HRT393232 IBJ393231:IBP393232 ILF393231:ILL393232 IVB393231:IVH393232 JEX393231:JFD393232 JOT393231:JOZ393232 JYP393231:JYV393232 KIL393231:KIR393232 KSH393231:KSN393232 LCD393231:LCJ393232 LLZ393231:LMF393232 LVV393231:LWB393232 MFR393231:MFX393232 MPN393231:MPT393232 MZJ393231:MZP393232 NJF393231:NJL393232 NTB393231:NTH393232 OCX393231:ODD393232 OMT393231:OMZ393232 OWP393231:OWV393232 PGL393231:PGR393232 PQH393231:PQN393232 QAD393231:QAJ393232 QJZ393231:QKF393232 QTV393231:QUB393232 RDR393231:RDX393232 RNN393231:RNT393232 RXJ393231:RXP393232 SHF393231:SHL393232 SRB393231:SRH393232 TAX393231:TBD393232 TKT393231:TKZ393232 TUP393231:TUV393232 UEL393231:UER393232 UOH393231:UON393232 UYD393231:UYJ393232 VHZ393231:VIF393232 VRV393231:VSB393232 WBR393231:WBX393232 WLN393231:WLT393232 WVJ393231:WVP393232 B458767:H458768 IX458767:JD458768 ST458767:SZ458768 ACP458767:ACV458768 AML458767:AMR458768 AWH458767:AWN458768 BGD458767:BGJ458768 BPZ458767:BQF458768 BZV458767:CAB458768 CJR458767:CJX458768 CTN458767:CTT458768 DDJ458767:DDP458768 DNF458767:DNL458768 DXB458767:DXH458768 EGX458767:EHD458768 EQT458767:EQZ458768 FAP458767:FAV458768 FKL458767:FKR458768 FUH458767:FUN458768 GED458767:GEJ458768 GNZ458767:GOF458768 GXV458767:GYB458768 HHR458767:HHX458768 HRN458767:HRT458768 IBJ458767:IBP458768 ILF458767:ILL458768 IVB458767:IVH458768 JEX458767:JFD458768 JOT458767:JOZ458768 JYP458767:JYV458768 KIL458767:KIR458768 KSH458767:KSN458768 LCD458767:LCJ458768 LLZ458767:LMF458768 LVV458767:LWB458768 MFR458767:MFX458768 MPN458767:MPT458768 MZJ458767:MZP458768 NJF458767:NJL458768 NTB458767:NTH458768 OCX458767:ODD458768 OMT458767:OMZ458768 OWP458767:OWV458768 PGL458767:PGR458768 PQH458767:PQN458768 QAD458767:QAJ458768 QJZ458767:QKF458768 QTV458767:QUB458768 RDR458767:RDX458768 RNN458767:RNT458768 RXJ458767:RXP458768 SHF458767:SHL458768 SRB458767:SRH458768 TAX458767:TBD458768 TKT458767:TKZ458768 TUP458767:TUV458768 UEL458767:UER458768 UOH458767:UON458768 UYD458767:UYJ458768 VHZ458767:VIF458768 VRV458767:VSB458768 WBR458767:WBX458768 WLN458767:WLT458768 WVJ458767:WVP458768 B524303:H524304 IX524303:JD524304 ST524303:SZ524304 ACP524303:ACV524304 AML524303:AMR524304 AWH524303:AWN524304 BGD524303:BGJ524304 BPZ524303:BQF524304 BZV524303:CAB524304 CJR524303:CJX524304 CTN524303:CTT524304 DDJ524303:DDP524304 DNF524303:DNL524304 DXB524303:DXH524304 EGX524303:EHD524304 EQT524303:EQZ524304 FAP524303:FAV524304 FKL524303:FKR524304 FUH524303:FUN524304 GED524303:GEJ524304 GNZ524303:GOF524304 GXV524303:GYB524304 HHR524303:HHX524304 HRN524303:HRT524304 IBJ524303:IBP524304 ILF524303:ILL524304 IVB524303:IVH524304 JEX524303:JFD524304 JOT524303:JOZ524304 JYP524303:JYV524304 KIL524303:KIR524304 KSH524303:KSN524304 LCD524303:LCJ524304 LLZ524303:LMF524304 LVV524303:LWB524304 MFR524303:MFX524304 MPN524303:MPT524304 MZJ524303:MZP524304 NJF524303:NJL524304 NTB524303:NTH524304 OCX524303:ODD524304 OMT524303:OMZ524304 OWP524303:OWV524304 PGL524303:PGR524304 PQH524303:PQN524304 QAD524303:QAJ524304 QJZ524303:QKF524304 QTV524303:QUB524304 RDR524303:RDX524304 RNN524303:RNT524304 RXJ524303:RXP524304 SHF524303:SHL524304 SRB524303:SRH524304 TAX524303:TBD524304 TKT524303:TKZ524304 TUP524303:TUV524304 UEL524303:UER524304 UOH524303:UON524304 UYD524303:UYJ524304 VHZ524303:VIF524304 VRV524303:VSB524304 WBR524303:WBX524304 WLN524303:WLT524304 WVJ524303:WVP524304 B589839:H589840 IX589839:JD589840 ST589839:SZ589840 ACP589839:ACV589840 AML589839:AMR589840 AWH589839:AWN589840 BGD589839:BGJ589840 BPZ589839:BQF589840 BZV589839:CAB589840 CJR589839:CJX589840 CTN589839:CTT589840 DDJ589839:DDP589840 DNF589839:DNL589840 DXB589839:DXH589840 EGX589839:EHD589840 EQT589839:EQZ589840 FAP589839:FAV589840 FKL589839:FKR589840 FUH589839:FUN589840 GED589839:GEJ589840 GNZ589839:GOF589840 GXV589839:GYB589840 HHR589839:HHX589840 HRN589839:HRT589840 IBJ589839:IBP589840 ILF589839:ILL589840 IVB589839:IVH589840 JEX589839:JFD589840 JOT589839:JOZ589840 JYP589839:JYV589840 KIL589839:KIR589840 KSH589839:KSN589840 LCD589839:LCJ589840 LLZ589839:LMF589840 LVV589839:LWB589840 MFR589839:MFX589840 MPN589839:MPT589840 MZJ589839:MZP589840 NJF589839:NJL589840 NTB589839:NTH589840 OCX589839:ODD589840 OMT589839:OMZ589840 OWP589839:OWV589840 PGL589839:PGR589840 PQH589839:PQN589840 QAD589839:QAJ589840 QJZ589839:QKF589840 QTV589839:QUB589840 RDR589839:RDX589840 RNN589839:RNT589840 RXJ589839:RXP589840 SHF589839:SHL589840 SRB589839:SRH589840 TAX589839:TBD589840 TKT589839:TKZ589840 TUP589839:TUV589840 UEL589839:UER589840 UOH589839:UON589840 UYD589839:UYJ589840 VHZ589839:VIF589840 VRV589839:VSB589840 WBR589839:WBX589840 WLN589839:WLT589840 WVJ589839:WVP589840 B655375:H655376 IX655375:JD655376 ST655375:SZ655376 ACP655375:ACV655376 AML655375:AMR655376 AWH655375:AWN655376 BGD655375:BGJ655376 BPZ655375:BQF655376 BZV655375:CAB655376 CJR655375:CJX655376 CTN655375:CTT655376 DDJ655375:DDP655376 DNF655375:DNL655376 DXB655375:DXH655376 EGX655375:EHD655376 EQT655375:EQZ655376 FAP655375:FAV655376 FKL655375:FKR655376 FUH655375:FUN655376 GED655375:GEJ655376 GNZ655375:GOF655376 GXV655375:GYB655376 HHR655375:HHX655376 HRN655375:HRT655376 IBJ655375:IBP655376 ILF655375:ILL655376 IVB655375:IVH655376 JEX655375:JFD655376 JOT655375:JOZ655376 JYP655375:JYV655376 KIL655375:KIR655376 KSH655375:KSN655376 LCD655375:LCJ655376 LLZ655375:LMF655376 LVV655375:LWB655376 MFR655375:MFX655376 MPN655375:MPT655376 MZJ655375:MZP655376 NJF655375:NJL655376 NTB655375:NTH655376 OCX655375:ODD655376 OMT655375:OMZ655376 OWP655375:OWV655376 PGL655375:PGR655376 PQH655375:PQN655376 QAD655375:QAJ655376 QJZ655375:QKF655376 QTV655375:QUB655376 RDR655375:RDX655376 RNN655375:RNT655376 RXJ655375:RXP655376 SHF655375:SHL655376 SRB655375:SRH655376 TAX655375:TBD655376 TKT655375:TKZ655376 TUP655375:TUV655376 UEL655375:UER655376 UOH655375:UON655376 UYD655375:UYJ655376 VHZ655375:VIF655376 VRV655375:VSB655376 WBR655375:WBX655376 WLN655375:WLT655376 WVJ655375:WVP655376 B720911:H720912 IX720911:JD720912 ST720911:SZ720912 ACP720911:ACV720912 AML720911:AMR720912 AWH720911:AWN720912 BGD720911:BGJ720912 BPZ720911:BQF720912 BZV720911:CAB720912 CJR720911:CJX720912 CTN720911:CTT720912 DDJ720911:DDP720912 DNF720911:DNL720912 DXB720911:DXH720912 EGX720911:EHD720912 EQT720911:EQZ720912 FAP720911:FAV720912 FKL720911:FKR720912 FUH720911:FUN720912 GED720911:GEJ720912 GNZ720911:GOF720912 GXV720911:GYB720912 HHR720911:HHX720912 HRN720911:HRT720912 IBJ720911:IBP720912 ILF720911:ILL720912 IVB720911:IVH720912 JEX720911:JFD720912 JOT720911:JOZ720912 JYP720911:JYV720912 KIL720911:KIR720912 KSH720911:KSN720912 LCD720911:LCJ720912 LLZ720911:LMF720912 LVV720911:LWB720912 MFR720911:MFX720912 MPN720911:MPT720912 MZJ720911:MZP720912 NJF720911:NJL720912 NTB720911:NTH720912 OCX720911:ODD720912 OMT720911:OMZ720912 OWP720911:OWV720912 PGL720911:PGR720912 PQH720911:PQN720912 QAD720911:QAJ720912 QJZ720911:QKF720912 QTV720911:QUB720912 RDR720911:RDX720912 RNN720911:RNT720912 RXJ720911:RXP720912 SHF720911:SHL720912 SRB720911:SRH720912 TAX720911:TBD720912 TKT720911:TKZ720912 TUP720911:TUV720912 UEL720911:UER720912 UOH720911:UON720912 UYD720911:UYJ720912 VHZ720911:VIF720912 VRV720911:VSB720912 WBR720911:WBX720912 WLN720911:WLT720912 WVJ720911:WVP720912 B786447:H786448 IX786447:JD786448 ST786447:SZ786448 ACP786447:ACV786448 AML786447:AMR786448 AWH786447:AWN786448 BGD786447:BGJ786448 BPZ786447:BQF786448 BZV786447:CAB786448 CJR786447:CJX786448 CTN786447:CTT786448 DDJ786447:DDP786448 DNF786447:DNL786448 DXB786447:DXH786448 EGX786447:EHD786448 EQT786447:EQZ786448 FAP786447:FAV786448 FKL786447:FKR786448 FUH786447:FUN786448 GED786447:GEJ786448 GNZ786447:GOF786448 GXV786447:GYB786448 HHR786447:HHX786448 HRN786447:HRT786448 IBJ786447:IBP786448 ILF786447:ILL786448 IVB786447:IVH786448 JEX786447:JFD786448 JOT786447:JOZ786448 JYP786447:JYV786448 KIL786447:KIR786448 KSH786447:KSN786448 LCD786447:LCJ786448 LLZ786447:LMF786448 LVV786447:LWB786448 MFR786447:MFX786448 MPN786447:MPT786448 MZJ786447:MZP786448 NJF786447:NJL786448 NTB786447:NTH786448 OCX786447:ODD786448 OMT786447:OMZ786448 OWP786447:OWV786448 PGL786447:PGR786448 PQH786447:PQN786448 QAD786447:QAJ786448 QJZ786447:QKF786448 QTV786447:QUB786448 RDR786447:RDX786448 RNN786447:RNT786448 RXJ786447:RXP786448 SHF786447:SHL786448 SRB786447:SRH786448 TAX786447:TBD786448 TKT786447:TKZ786448 TUP786447:TUV786448 UEL786447:UER786448 UOH786447:UON786448 UYD786447:UYJ786448 VHZ786447:VIF786448 VRV786447:VSB786448 WBR786447:WBX786448 WLN786447:WLT786448 WVJ786447:WVP786448 B851983:H851984 IX851983:JD851984 ST851983:SZ851984 ACP851983:ACV851984 AML851983:AMR851984 AWH851983:AWN851984 BGD851983:BGJ851984 BPZ851983:BQF851984 BZV851983:CAB851984 CJR851983:CJX851984 CTN851983:CTT851984 DDJ851983:DDP851984 DNF851983:DNL851984 DXB851983:DXH851984 EGX851983:EHD851984 EQT851983:EQZ851984 FAP851983:FAV851984 FKL851983:FKR851984 FUH851983:FUN851984 GED851983:GEJ851984 GNZ851983:GOF851984 GXV851983:GYB851984 HHR851983:HHX851984 HRN851983:HRT851984 IBJ851983:IBP851984 ILF851983:ILL851984 IVB851983:IVH851984 JEX851983:JFD851984 JOT851983:JOZ851984 JYP851983:JYV851984 KIL851983:KIR851984 KSH851983:KSN851984 LCD851983:LCJ851984 LLZ851983:LMF851984 LVV851983:LWB851984 MFR851983:MFX851984 MPN851983:MPT851984 MZJ851983:MZP851984 NJF851983:NJL851984 NTB851983:NTH851984 OCX851983:ODD851984 OMT851983:OMZ851984 OWP851983:OWV851984 PGL851983:PGR851984 PQH851983:PQN851984 QAD851983:QAJ851984 QJZ851983:QKF851984 QTV851983:QUB851984 RDR851983:RDX851984 RNN851983:RNT851984 RXJ851983:RXP851984 SHF851983:SHL851984 SRB851983:SRH851984 TAX851983:TBD851984 TKT851983:TKZ851984 TUP851983:TUV851984 UEL851983:UER851984 UOH851983:UON851984 UYD851983:UYJ851984 VHZ851983:VIF851984 VRV851983:VSB851984 WBR851983:WBX851984 WLN851983:WLT851984 WVJ851983:WVP851984 B917519:H917520 IX917519:JD917520 ST917519:SZ917520 ACP917519:ACV917520 AML917519:AMR917520 AWH917519:AWN917520 BGD917519:BGJ917520 BPZ917519:BQF917520 BZV917519:CAB917520 CJR917519:CJX917520 CTN917519:CTT917520 DDJ917519:DDP917520 DNF917519:DNL917520 DXB917519:DXH917520 EGX917519:EHD917520 EQT917519:EQZ917520 FAP917519:FAV917520 FKL917519:FKR917520 FUH917519:FUN917520 GED917519:GEJ917520 GNZ917519:GOF917520 GXV917519:GYB917520 HHR917519:HHX917520 HRN917519:HRT917520 IBJ917519:IBP917520 ILF917519:ILL917520 IVB917519:IVH917520 JEX917519:JFD917520 JOT917519:JOZ917520 JYP917519:JYV917520 KIL917519:KIR917520 KSH917519:KSN917520 LCD917519:LCJ917520 LLZ917519:LMF917520 LVV917519:LWB917520 MFR917519:MFX917520 MPN917519:MPT917520 MZJ917519:MZP917520 NJF917519:NJL917520 NTB917519:NTH917520 OCX917519:ODD917520 OMT917519:OMZ917520 OWP917519:OWV917520 PGL917519:PGR917520 PQH917519:PQN917520 QAD917519:QAJ917520 QJZ917519:QKF917520 QTV917519:QUB917520 RDR917519:RDX917520 RNN917519:RNT917520 RXJ917519:RXP917520 SHF917519:SHL917520 SRB917519:SRH917520 TAX917519:TBD917520 TKT917519:TKZ917520 TUP917519:TUV917520 UEL917519:UER917520 UOH917519:UON917520 UYD917519:UYJ917520 VHZ917519:VIF917520 VRV917519:VSB917520 WBR917519:WBX917520 WLN917519:WLT917520 WVJ917519:WVP917520 B983055:H983056 IX983055:JD983056 ST983055:SZ983056 ACP983055:ACV983056 AML983055:AMR983056 AWH983055:AWN983056 BGD983055:BGJ983056 BPZ983055:BQF983056 BZV983055:CAB983056 CJR983055:CJX983056 CTN983055:CTT983056 DDJ983055:DDP983056 DNF983055:DNL983056 DXB983055:DXH983056 EGX983055:EHD983056 EQT983055:EQZ983056 FAP983055:FAV983056 FKL983055:FKR983056 FUH983055:FUN983056 GED983055:GEJ983056 GNZ983055:GOF983056 GXV983055:GYB983056 HHR983055:HHX983056 HRN983055:HRT983056 IBJ983055:IBP983056 ILF983055:ILL983056 IVB983055:IVH983056 JEX983055:JFD983056 JOT983055:JOZ983056 JYP983055:JYV983056 KIL983055:KIR983056 KSH983055:KSN983056 LCD983055:LCJ983056 LLZ983055:LMF983056 LVV983055:LWB983056 MFR983055:MFX983056 MPN983055:MPT983056 MZJ983055:MZP983056 NJF983055:NJL983056 NTB983055:NTH983056 OCX983055:ODD983056 OMT983055:OMZ983056 OWP983055:OWV983056 PGL983055:PGR983056 PQH983055:PQN983056 QAD983055:QAJ983056 QJZ983055:QKF983056 QTV983055:QUB983056 RDR983055:RDX983056 RNN983055:RNT983056 RXJ983055:RXP983056 SHF983055:SHL983056 SRB983055:SRH983056 TAX983055:TBD983056 TKT983055:TKZ983056 TUP983055:TUV983056 UEL983055:UER983056 UOH983055:UON983056 UYD983055:UYJ983056 VHZ983055:VIF983056 VRV983055:VSB983056 WBR983055:WBX983056 WLN983055:WLT983056 WVJ983055:WVP983056 B18:H19 IX18:JD19 ST18:SZ19 ACP18:ACV19 AML18:AMR19 AWH18:AWN19 BGD18:BGJ19 BPZ18:BQF19 BZV18:CAB19 CJR18:CJX19 CTN18:CTT19 DDJ18:DDP19 DNF18:DNL19 DXB18:DXH19 EGX18:EHD19 EQT18:EQZ19 FAP18:FAV19 FKL18:FKR19 FUH18:FUN19 GED18:GEJ19 GNZ18:GOF19 GXV18:GYB19 HHR18:HHX19 HRN18:HRT19 IBJ18:IBP19 ILF18:ILL19 IVB18:IVH19 JEX18:JFD19 JOT18:JOZ19 JYP18:JYV19 KIL18:KIR19 KSH18:KSN19 LCD18:LCJ19 LLZ18:LMF19 LVV18:LWB19 MFR18:MFX19 MPN18:MPT19 MZJ18:MZP19 NJF18:NJL19 NTB18:NTH19 OCX18:ODD19 OMT18:OMZ19 OWP18:OWV19 PGL18:PGR19 PQH18:PQN19 QAD18:QAJ19 QJZ18:QKF19 QTV18:QUB19 RDR18:RDX19 RNN18:RNT19 RXJ18:RXP19 SHF18:SHL19 SRB18:SRH19 TAX18:TBD19 TKT18:TKZ19 TUP18:TUV19 UEL18:UER19 UOH18:UON19 UYD18:UYJ19 VHZ18:VIF19 VRV18:VSB19 WBR18:WBX19 WLN18:WLT19 WVJ18:WVP19 B65554:H65555 IX65554:JD65555 ST65554:SZ65555 ACP65554:ACV65555 AML65554:AMR65555 AWH65554:AWN65555 BGD65554:BGJ65555 BPZ65554:BQF65555 BZV65554:CAB65555 CJR65554:CJX65555 CTN65554:CTT65555 DDJ65554:DDP65555 DNF65554:DNL65555 DXB65554:DXH65555 EGX65554:EHD65555 EQT65554:EQZ65555 FAP65554:FAV65555 FKL65554:FKR65555 FUH65554:FUN65555 GED65554:GEJ65555 GNZ65554:GOF65555 GXV65554:GYB65555 HHR65554:HHX65555 HRN65554:HRT65555 IBJ65554:IBP65555 ILF65554:ILL65555 IVB65554:IVH65555 JEX65554:JFD65555 JOT65554:JOZ65555 JYP65554:JYV65555 KIL65554:KIR65555 KSH65554:KSN65555 LCD65554:LCJ65555 LLZ65554:LMF65555 LVV65554:LWB65555 MFR65554:MFX65555 MPN65554:MPT65555 MZJ65554:MZP65555 NJF65554:NJL65555 NTB65554:NTH65555 OCX65554:ODD65555 OMT65554:OMZ65555 OWP65554:OWV65555 PGL65554:PGR65555 PQH65554:PQN65555 QAD65554:QAJ65555 QJZ65554:QKF65555 QTV65554:QUB65555 RDR65554:RDX65555 RNN65554:RNT65555 RXJ65554:RXP65555 SHF65554:SHL65555 SRB65554:SRH65555 TAX65554:TBD65555 TKT65554:TKZ65555 TUP65554:TUV65555 UEL65554:UER65555 UOH65554:UON65555 UYD65554:UYJ65555 VHZ65554:VIF65555 VRV65554:VSB65555 WBR65554:WBX65555 WLN65554:WLT65555 WVJ65554:WVP65555 B131090:H131091 IX131090:JD131091 ST131090:SZ131091 ACP131090:ACV131091 AML131090:AMR131091 AWH131090:AWN131091 BGD131090:BGJ131091 BPZ131090:BQF131091 BZV131090:CAB131091 CJR131090:CJX131091 CTN131090:CTT131091 DDJ131090:DDP131091 DNF131090:DNL131091 DXB131090:DXH131091 EGX131090:EHD131091 EQT131090:EQZ131091 FAP131090:FAV131091 FKL131090:FKR131091 FUH131090:FUN131091 GED131090:GEJ131091 GNZ131090:GOF131091 GXV131090:GYB131091 HHR131090:HHX131091 HRN131090:HRT131091 IBJ131090:IBP131091 ILF131090:ILL131091 IVB131090:IVH131091 JEX131090:JFD131091 JOT131090:JOZ131091 JYP131090:JYV131091 KIL131090:KIR131091 KSH131090:KSN131091 LCD131090:LCJ131091 LLZ131090:LMF131091 LVV131090:LWB131091 MFR131090:MFX131091 MPN131090:MPT131091 MZJ131090:MZP131091 NJF131090:NJL131091 NTB131090:NTH131091 OCX131090:ODD131091 OMT131090:OMZ131091 OWP131090:OWV131091 PGL131090:PGR131091 PQH131090:PQN131091 QAD131090:QAJ131091 QJZ131090:QKF131091 QTV131090:QUB131091 RDR131090:RDX131091 RNN131090:RNT131091 RXJ131090:RXP131091 SHF131090:SHL131091 SRB131090:SRH131091 TAX131090:TBD131091 TKT131090:TKZ131091 TUP131090:TUV131091 UEL131090:UER131091 UOH131090:UON131091 UYD131090:UYJ131091 VHZ131090:VIF131091 VRV131090:VSB131091 WBR131090:WBX131091 WLN131090:WLT131091 WVJ131090:WVP131091 B196626:H196627 IX196626:JD196627 ST196626:SZ196627 ACP196626:ACV196627 AML196626:AMR196627 AWH196626:AWN196627 BGD196626:BGJ196627 BPZ196626:BQF196627 BZV196626:CAB196627 CJR196626:CJX196627 CTN196626:CTT196627 DDJ196626:DDP196627 DNF196626:DNL196627 DXB196626:DXH196627 EGX196626:EHD196627 EQT196626:EQZ196627 FAP196626:FAV196627 FKL196626:FKR196627 FUH196626:FUN196627 GED196626:GEJ196627 GNZ196626:GOF196627 GXV196626:GYB196627 HHR196626:HHX196627 HRN196626:HRT196627 IBJ196626:IBP196627 ILF196626:ILL196627 IVB196626:IVH196627 JEX196626:JFD196627 JOT196626:JOZ196627 JYP196626:JYV196627 KIL196626:KIR196627 KSH196626:KSN196627 LCD196626:LCJ196627 LLZ196626:LMF196627 LVV196626:LWB196627 MFR196626:MFX196627 MPN196626:MPT196627 MZJ196626:MZP196627 NJF196626:NJL196627 NTB196626:NTH196627 OCX196626:ODD196627 OMT196626:OMZ196627 OWP196626:OWV196627 PGL196626:PGR196627 PQH196626:PQN196627 QAD196626:QAJ196627 QJZ196626:QKF196627 QTV196626:QUB196627 RDR196626:RDX196627 RNN196626:RNT196627 RXJ196626:RXP196627 SHF196626:SHL196627 SRB196626:SRH196627 TAX196626:TBD196627 TKT196626:TKZ196627 TUP196626:TUV196627 UEL196626:UER196627 UOH196626:UON196627 UYD196626:UYJ196627 VHZ196626:VIF196627 VRV196626:VSB196627 WBR196626:WBX196627 WLN196626:WLT196627 WVJ196626:WVP196627 B262162:H262163 IX262162:JD262163 ST262162:SZ262163 ACP262162:ACV262163 AML262162:AMR262163 AWH262162:AWN262163 BGD262162:BGJ262163 BPZ262162:BQF262163 BZV262162:CAB262163 CJR262162:CJX262163 CTN262162:CTT262163 DDJ262162:DDP262163 DNF262162:DNL262163 DXB262162:DXH262163 EGX262162:EHD262163 EQT262162:EQZ262163 FAP262162:FAV262163 FKL262162:FKR262163 FUH262162:FUN262163 GED262162:GEJ262163 GNZ262162:GOF262163 GXV262162:GYB262163 HHR262162:HHX262163 HRN262162:HRT262163 IBJ262162:IBP262163 ILF262162:ILL262163 IVB262162:IVH262163 JEX262162:JFD262163 JOT262162:JOZ262163 JYP262162:JYV262163 KIL262162:KIR262163 KSH262162:KSN262163 LCD262162:LCJ262163 LLZ262162:LMF262163 LVV262162:LWB262163 MFR262162:MFX262163 MPN262162:MPT262163 MZJ262162:MZP262163 NJF262162:NJL262163 NTB262162:NTH262163 OCX262162:ODD262163 OMT262162:OMZ262163 OWP262162:OWV262163 PGL262162:PGR262163 PQH262162:PQN262163 QAD262162:QAJ262163 QJZ262162:QKF262163 QTV262162:QUB262163 RDR262162:RDX262163 RNN262162:RNT262163 RXJ262162:RXP262163 SHF262162:SHL262163 SRB262162:SRH262163 TAX262162:TBD262163 TKT262162:TKZ262163 TUP262162:TUV262163 UEL262162:UER262163 UOH262162:UON262163 UYD262162:UYJ262163 VHZ262162:VIF262163 VRV262162:VSB262163 WBR262162:WBX262163 WLN262162:WLT262163 WVJ262162:WVP262163 B327698:H327699 IX327698:JD327699 ST327698:SZ327699 ACP327698:ACV327699 AML327698:AMR327699 AWH327698:AWN327699 BGD327698:BGJ327699 BPZ327698:BQF327699 BZV327698:CAB327699 CJR327698:CJX327699 CTN327698:CTT327699 DDJ327698:DDP327699 DNF327698:DNL327699 DXB327698:DXH327699 EGX327698:EHD327699 EQT327698:EQZ327699 FAP327698:FAV327699 FKL327698:FKR327699 FUH327698:FUN327699 GED327698:GEJ327699 GNZ327698:GOF327699 GXV327698:GYB327699 HHR327698:HHX327699 HRN327698:HRT327699 IBJ327698:IBP327699 ILF327698:ILL327699 IVB327698:IVH327699 JEX327698:JFD327699 JOT327698:JOZ327699 JYP327698:JYV327699 KIL327698:KIR327699 KSH327698:KSN327699 LCD327698:LCJ327699 LLZ327698:LMF327699 LVV327698:LWB327699 MFR327698:MFX327699 MPN327698:MPT327699 MZJ327698:MZP327699 NJF327698:NJL327699 NTB327698:NTH327699 OCX327698:ODD327699 OMT327698:OMZ327699 OWP327698:OWV327699 PGL327698:PGR327699 PQH327698:PQN327699 QAD327698:QAJ327699 QJZ327698:QKF327699 QTV327698:QUB327699 RDR327698:RDX327699 RNN327698:RNT327699 RXJ327698:RXP327699 SHF327698:SHL327699 SRB327698:SRH327699 TAX327698:TBD327699 TKT327698:TKZ327699 TUP327698:TUV327699 UEL327698:UER327699 UOH327698:UON327699 UYD327698:UYJ327699 VHZ327698:VIF327699 VRV327698:VSB327699 WBR327698:WBX327699 WLN327698:WLT327699 WVJ327698:WVP327699 B393234:H393235 IX393234:JD393235 ST393234:SZ393235 ACP393234:ACV393235 AML393234:AMR393235 AWH393234:AWN393235 BGD393234:BGJ393235 BPZ393234:BQF393235 BZV393234:CAB393235 CJR393234:CJX393235 CTN393234:CTT393235 DDJ393234:DDP393235 DNF393234:DNL393235 DXB393234:DXH393235 EGX393234:EHD393235 EQT393234:EQZ393235 FAP393234:FAV393235 FKL393234:FKR393235 FUH393234:FUN393235 GED393234:GEJ393235 GNZ393234:GOF393235 GXV393234:GYB393235 HHR393234:HHX393235 HRN393234:HRT393235 IBJ393234:IBP393235 ILF393234:ILL393235 IVB393234:IVH393235 JEX393234:JFD393235 JOT393234:JOZ393235 JYP393234:JYV393235 KIL393234:KIR393235 KSH393234:KSN393235 LCD393234:LCJ393235 LLZ393234:LMF393235 LVV393234:LWB393235 MFR393234:MFX393235 MPN393234:MPT393235 MZJ393234:MZP393235 NJF393234:NJL393235 NTB393234:NTH393235 OCX393234:ODD393235 OMT393234:OMZ393235 OWP393234:OWV393235 PGL393234:PGR393235 PQH393234:PQN393235 QAD393234:QAJ393235 QJZ393234:QKF393235 QTV393234:QUB393235 RDR393234:RDX393235 RNN393234:RNT393235 RXJ393234:RXP393235 SHF393234:SHL393235 SRB393234:SRH393235 TAX393234:TBD393235 TKT393234:TKZ393235 TUP393234:TUV393235 UEL393234:UER393235 UOH393234:UON393235 UYD393234:UYJ393235 VHZ393234:VIF393235 VRV393234:VSB393235 WBR393234:WBX393235 WLN393234:WLT393235 WVJ393234:WVP393235 B458770:H458771 IX458770:JD458771 ST458770:SZ458771 ACP458770:ACV458771 AML458770:AMR458771 AWH458770:AWN458771 BGD458770:BGJ458771 BPZ458770:BQF458771 BZV458770:CAB458771 CJR458770:CJX458771 CTN458770:CTT458771 DDJ458770:DDP458771 DNF458770:DNL458771 DXB458770:DXH458771 EGX458770:EHD458771 EQT458770:EQZ458771 FAP458770:FAV458771 FKL458770:FKR458771 FUH458770:FUN458771 GED458770:GEJ458771 GNZ458770:GOF458771 GXV458770:GYB458771 HHR458770:HHX458771 HRN458770:HRT458771 IBJ458770:IBP458771 ILF458770:ILL458771 IVB458770:IVH458771 JEX458770:JFD458771 JOT458770:JOZ458771 JYP458770:JYV458771 KIL458770:KIR458771 KSH458770:KSN458771 LCD458770:LCJ458771 LLZ458770:LMF458771 LVV458770:LWB458771 MFR458770:MFX458771 MPN458770:MPT458771 MZJ458770:MZP458771 NJF458770:NJL458771 NTB458770:NTH458771 OCX458770:ODD458771 OMT458770:OMZ458771 OWP458770:OWV458771 PGL458770:PGR458771 PQH458770:PQN458771 QAD458770:QAJ458771 QJZ458770:QKF458771 QTV458770:QUB458771 RDR458770:RDX458771 RNN458770:RNT458771 RXJ458770:RXP458771 SHF458770:SHL458771 SRB458770:SRH458771 TAX458770:TBD458771 TKT458770:TKZ458771 TUP458770:TUV458771 UEL458770:UER458771 UOH458770:UON458771 UYD458770:UYJ458771 VHZ458770:VIF458771 VRV458770:VSB458771 WBR458770:WBX458771 WLN458770:WLT458771 WVJ458770:WVP458771 B524306:H524307 IX524306:JD524307 ST524306:SZ524307 ACP524306:ACV524307 AML524306:AMR524307 AWH524306:AWN524307 BGD524306:BGJ524307 BPZ524306:BQF524307 BZV524306:CAB524307 CJR524306:CJX524307 CTN524306:CTT524307 DDJ524306:DDP524307 DNF524306:DNL524307 DXB524306:DXH524307 EGX524306:EHD524307 EQT524306:EQZ524307 FAP524306:FAV524307 FKL524306:FKR524307 FUH524306:FUN524307 GED524306:GEJ524307 GNZ524306:GOF524307 GXV524306:GYB524307 HHR524306:HHX524307 HRN524306:HRT524307 IBJ524306:IBP524307 ILF524306:ILL524307 IVB524306:IVH524307 JEX524306:JFD524307 JOT524306:JOZ524307 JYP524306:JYV524307 KIL524306:KIR524307 KSH524306:KSN524307 LCD524306:LCJ524307 LLZ524306:LMF524307 LVV524306:LWB524307 MFR524306:MFX524307 MPN524306:MPT524307 MZJ524306:MZP524307 NJF524306:NJL524307 NTB524306:NTH524307 OCX524306:ODD524307 OMT524306:OMZ524307 OWP524306:OWV524307 PGL524306:PGR524307 PQH524306:PQN524307 QAD524306:QAJ524307 QJZ524306:QKF524307 QTV524306:QUB524307 RDR524306:RDX524307 RNN524306:RNT524307 RXJ524306:RXP524307 SHF524306:SHL524307 SRB524306:SRH524307 TAX524306:TBD524307 TKT524306:TKZ524307 TUP524306:TUV524307 UEL524306:UER524307 UOH524306:UON524307 UYD524306:UYJ524307 VHZ524306:VIF524307 VRV524306:VSB524307 WBR524306:WBX524307 WLN524306:WLT524307 WVJ524306:WVP524307 B589842:H589843 IX589842:JD589843 ST589842:SZ589843 ACP589842:ACV589843 AML589842:AMR589843 AWH589842:AWN589843 BGD589842:BGJ589843 BPZ589842:BQF589843 BZV589842:CAB589843 CJR589842:CJX589843 CTN589842:CTT589843 DDJ589842:DDP589843 DNF589842:DNL589843 DXB589842:DXH589843 EGX589842:EHD589843 EQT589842:EQZ589843 FAP589842:FAV589843 FKL589842:FKR589843 FUH589842:FUN589843 GED589842:GEJ589843 GNZ589842:GOF589843 GXV589842:GYB589843 HHR589842:HHX589843 HRN589842:HRT589843 IBJ589842:IBP589843 ILF589842:ILL589843 IVB589842:IVH589843 JEX589842:JFD589843 JOT589842:JOZ589843 JYP589842:JYV589843 KIL589842:KIR589843 KSH589842:KSN589843 LCD589842:LCJ589843 LLZ589842:LMF589843 LVV589842:LWB589843 MFR589842:MFX589843 MPN589842:MPT589843 MZJ589842:MZP589843 NJF589842:NJL589843 NTB589842:NTH589843 OCX589842:ODD589843 OMT589842:OMZ589843 OWP589842:OWV589843 PGL589842:PGR589843 PQH589842:PQN589843 QAD589842:QAJ589843 QJZ589842:QKF589843 QTV589842:QUB589843 RDR589842:RDX589843 RNN589842:RNT589843 RXJ589842:RXP589843 SHF589842:SHL589843 SRB589842:SRH589843 TAX589842:TBD589843 TKT589842:TKZ589843 TUP589842:TUV589843 UEL589842:UER589843 UOH589842:UON589843 UYD589842:UYJ589843 VHZ589842:VIF589843 VRV589842:VSB589843 WBR589842:WBX589843 WLN589842:WLT589843 WVJ589842:WVP589843 B655378:H655379 IX655378:JD655379 ST655378:SZ655379 ACP655378:ACV655379 AML655378:AMR655379 AWH655378:AWN655379 BGD655378:BGJ655379 BPZ655378:BQF655379 BZV655378:CAB655379 CJR655378:CJX655379 CTN655378:CTT655379 DDJ655378:DDP655379 DNF655378:DNL655379 DXB655378:DXH655379 EGX655378:EHD655379 EQT655378:EQZ655379 FAP655378:FAV655379 FKL655378:FKR655379 FUH655378:FUN655379 GED655378:GEJ655379 GNZ655378:GOF655379 GXV655378:GYB655379 HHR655378:HHX655379 HRN655378:HRT655379 IBJ655378:IBP655379 ILF655378:ILL655379 IVB655378:IVH655379 JEX655378:JFD655379 JOT655378:JOZ655379 JYP655378:JYV655379 KIL655378:KIR655379 KSH655378:KSN655379 LCD655378:LCJ655379 LLZ655378:LMF655379 LVV655378:LWB655379 MFR655378:MFX655379 MPN655378:MPT655379 MZJ655378:MZP655379 NJF655378:NJL655379 NTB655378:NTH655379 OCX655378:ODD655379 OMT655378:OMZ655379 OWP655378:OWV655379 PGL655378:PGR655379 PQH655378:PQN655379 QAD655378:QAJ655379 QJZ655378:QKF655379 QTV655378:QUB655379 RDR655378:RDX655379 RNN655378:RNT655379 RXJ655378:RXP655379 SHF655378:SHL655379 SRB655378:SRH655379 TAX655378:TBD655379 TKT655378:TKZ655379 TUP655378:TUV655379 UEL655378:UER655379 UOH655378:UON655379 UYD655378:UYJ655379 VHZ655378:VIF655379 VRV655378:VSB655379 WBR655378:WBX655379 WLN655378:WLT655379 WVJ655378:WVP655379 B720914:H720915 IX720914:JD720915 ST720914:SZ720915 ACP720914:ACV720915 AML720914:AMR720915 AWH720914:AWN720915 BGD720914:BGJ720915 BPZ720914:BQF720915 BZV720914:CAB720915 CJR720914:CJX720915 CTN720914:CTT720915 DDJ720914:DDP720915 DNF720914:DNL720915 DXB720914:DXH720915 EGX720914:EHD720915 EQT720914:EQZ720915 FAP720914:FAV720915 FKL720914:FKR720915 FUH720914:FUN720915 GED720914:GEJ720915 GNZ720914:GOF720915 GXV720914:GYB720915 HHR720914:HHX720915 HRN720914:HRT720915 IBJ720914:IBP720915 ILF720914:ILL720915 IVB720914:IVH720915 JEX720914:JFD720915 JOT720914:JOZ720915 JYP720914:JYV720915 KIL720914:KIR720915 KSH720914:KSN720915 LCD720914:LCJ720915 LLZ720914:LMF720915 LVV720914:LWB720915 MFR720914:MFX720915 MPN720914:MPT720915 MZJ720914:MZP720915 NJF720914:NJL720915 NTB720914:NTH720915 OCX720914:ODD720915 OMT720914:OMZ720915 OWP720914:OWV720915 PGL720914:PGR720915 PQH720914:PQN720915 QAD720914:QAJ720915 QJZ720914:QKF720915 QTV720914:QUB720915 RDR720914:RDX720915 RNN720914:RNT720915 RXJ720914:RXP720915 SHF720914:SHL720915 SRB720914:SRH720915 TAX720914:TBD720915 TKT720914:TKZ720915 TUP720914:TUV720915 UEL720914:UER720915 UOH720914:UON720915 UYD720914:UYJ720915 VHZ720914:VIF720915 VRV720914:VSB720915 WBR720914:WBX720915 WLN720914:WLT720915 WVJ720914:WVP720915 B786450:H786451 IX786450:JD786451 ST786450:SZ786451 ACP786450:ACV786451 AML786450:AMR786451 AWH786450:AWN786451 BGD786450:BGJ786451 BPZ786450:BQF786451 BZV786450:CAB786451 CJR786450:CJX786451 CTN786450:CTT786451 DDJ786450:DDP786451 DNF786450:DNL786451 DXB786450:DXH786451 EGX786450:EHD786451 EQT786450:EQZ786451 FAP786450:FAV786451 FKL786450:FKR786451 FUH786450:FUN786451 GED786450:GEJ786451 GNZ786450:GOF786451 GXV786450:GYB786451 HHR786450:HHX786451 HRN786450:HRT786451 IBJ786450:IBP786451 ILF786450:ILL786451 IVB786450:IVH786451 JEX786450:JFD786451 JOT786450:JOZ786451 JYP786450:JYV786451 KIL786450:KIR786451 KSH786450:KSN786451 LCD786450:LCJ786451 LLZ786450:LMF786451 LVV786450:LWB786451 MFR786450:MFX786451 MPN786450:MPT786451 MZJ786450:MZP786451 NJF786450:NJL786451 NTB786450:NTH786451 OCX786450:ODD786451 OMT786450:OMZ786451 OWP786450:OWV786451 PGL786450:PGR786451 PQH786450:PQN786451 QAD786450:QAJ786451 QJZ786450:QKF786451 QTV786450:QUB786451 RDR786450:RDX786451 RNN786450:RNT786451 RXJ786450:RXP786451 SHF786450:SHL786451 SRB786450:SRH786451 TAX786450:TBD786451 TKT786450:TKZ786451 TUP786450:TUV786451 UEL786450:UER786451 UOH786450:UON786451 UYD786450:UYJ786451 VHZ786450:VIF786451 VRV786450:VSB786451 WBR786450:WBX786451 WLN786450:WLT786451 WVJ786450:WVP786451 B851986:H851987 IX851986:JD851987 ST851986:SZ851987 ACP851986:ACV851987 AML851986:AMR851987 AWH851986:AWN851987 BGD851986:BGJ851987 BPZ851986:BQF851987 BZV851986:CAB851987 CJR851986:CJX851987 CTN851986:CTT851987 DDJ851986:DDP851987 DNF851986:DNL851987 DXB851986:DXH851987 EGX851986:EHD851987 EQT851986:EQZ851987 FAP851986:FAV851987 FKL851986:FKR851987 FUH851986:FUN851987 GED851986:GEJ851987 GNZ851986:GOF851987 GXV851986:GYB851987 HHR851986:HHX851987 HRN851986:HRT851987 IBJ851986:IBP851987 ILF851986:ILL851987 IVB851986:IVH851987 JEX851986:JFD851987 JOT851986:JOZ851987 JYP851986:JYV851987 KIL851986:KIR851987 KSH851986:KSN851987 LCD851986:LCJ851987 LLZ851986:LMF851987 LVV851986:LWB851987 MFR851986:MFX851987 MPN851986:MPT851987 MZJ851986:MZP851987 NJF851986:NJL851987 NTB851986:NTH851987 OCX851986:ODD851987 OMT851986:OMZ851987 OWP851986:OWV851987 PGL851986:PGR851987 PQH851986:PQN851987 QAD851986:QAJ851987 QJZ851986:QKF851987 QTV851986:QUB851987 RDR851986:RDX851987 RNN851986:RNT851987 RXJ851986:RXP851987 SHF851986:SHL851987 SRB851986:SRH851987 TAX851986:TBD851987 TKT851986:TKZ851987 TUP851986:TUV851987 UEL851986:UER851987 UOH851986:UON851987 UYD851986:UYJ851987 VHZ851986:VIF851987 VRV851986:VSB851987 WBR851986:WBX851987 WLN851986:WLT851987 WVJ851986:WVP851987 B917522:H917523 IX917522:JD917523 ST917522:SZ917523 ACP917522:ACV917523 AML917522:AMR917523 AWH917522:AWN917523 BGD917522:BGJ917523 BPZ917522:BQF917523 BZV917522:CAB917523 CJR917522:CJX917523 CTN917522:CTT917523 DDJ917522:DDP917523 DNF917522:DNL917523 DXB917522:DXH917523 EGX917522:EHD917523 EQT917522:EQZ917523 FAP917522:FAV917523 FKL917522:FKR917523 FUH917522:FUN917523 GED917522:GEJ917523 GNZ917522:GOF917523 GXV917522:GYB917523 HHR917522:HHX917523 HRN917522:HRT917523 IBJ917522:IBP917523 ILF917522:ILL917523 IVB917522:IVH917523 JEX917522:JFD917523 JOT917522:JOZ917523 JYP917522:JYV917523 KIL917522:KIR917523 KSH917522:KSN917523 LCD917522:LCJ917523 LLZ917522:LMF917523 LVV917522:LWB917523 MFR917522:MFX917523 MPN917522:MPT917523 MZJ917522:MZP917523 NJF917522:NJL917523 NTB917522:NTH917523 OCX917522:ODD917523 OMT917522:OMZ917523 OWP917522:OWV917523 PGL917522:PGR917523 PQH917522:PQN917523 QAD917522:QAJ917523 QJZ917522:QKF917523 QTV917522:QUB917523 RDR917522:RDX917523 RNN917522:RNT917523 RXJ917522:RXP917523 SHF917522:SHL917523 SRB917522:SRH917523 TAX917522:TBD917523 TKT917522:TKZ917523 TUP917522:TUV917523 UEL917522:UER917523 UOH917522:UON917523 UYD917522:UYJ917523 VHZ917522:VIF917523 VRV917522:VSB917523 WBR917522:WBX917523 WLN917522:WLT917523 WVJ917522:WVP917523 B983058:H983059 IX983058:JD983059 ST983058:SZ983059 ACP983058:ACV983059 AML983058:AMR983059 AWH983058:AWN983059 BGD983058:BGJ983059 BPZ983058:BQF983059 BZV983058:CAB983059 CJR983058:CJX983059 CTN983058:CTT983059 DDJ983058:DDP983059 DNF983058:DNL983059 DXB983058:DXH983059 EGX983058:EHD983059 EQT983058:EQZ983059 FAP983058:FAV983059 FKL983058:FKR983059 FUH983058:FUN983059 GED983058:GEJ983059 GNZ983058:GOF983059 GXV983058:GYB983059 HHR983058:HHX983059 HRN983058:HRT983059 IBJ983058:IBP983059 ILF983058:ILL983059 IVB983058:IVH983059 JEX983058:JFD983059 JOT983058:JOZ983059 JYP983058:JYV983059 KIL983058:KIR983059 KSH983058:KSN983059 LCD983058:LCJ983059 LLZ983058:LMF983059 LVV983058:LWB983059 MFR983058:MFX983059 MPN983058:MPT983059 MZJ983058:MZP983059 NJF983058:NJL983059 NTB983058:NTH983059 OCX983058:ODD983059 OMT983058:OMZ983059 OWP983058:OWV983059 PGL983058:PGR983059 PQH983058:PQN983059 QAD983058:QAJ983059 QJZ983058:QKF983059 QTV983058:QUB983059 RDR983058:RDX983059 RNN983058:RNT983059 RXJ983058:RXP983059 SHF983058:SHL983059 SRB983058:SRH983059 TAX983058:TBD983059 TKT983058:TKZ983059 TUP983058:TUV983059 UEL983058:UER983059 UOH983058:UON983059 UYD983058:UYJ983059 VHZ983058:VIF983059 VRV983058:VSB983059 WBR983058:WBX983059 WLN983058:WLT983059 WVJ983058:WVP983059 B22:H23 IX22:JD23 ST22:SZ23 ACP22:ACV23 AML22:AMR23 AWH22:AWN23 BGD22:BGJ23 BPZ22:BQF23 BZV22:CAB23 CJR22:CJX23 CTN22:CTT23 DDJ22:DDP23 DNF22:DNL23 DXB22:DXH23 EGX22:EHD23 EQT22:EQZ23 FAP22:FAV23 FKL22:FKR23 FUH22:FUN23 GED22:GEJ23 GNZ22:GOF23 GXV22:GYB23 HHR22:HHX23 HRN22:HRT23 IBJ22:IBP23 ILF22:ILL23 IVB22:IVH23 JEX22:JFD23 JOT22:JOZ23 JYP22:JYV23 KIL22:KIR23 KSH22:KSN23 LCD22:LCJ23 LLZ22:LMF23 LVV22:LWB23 MFR22:MFX23 MPN22:MPT23 MZJ22:MZP23 NJF22:NJL23 NTB22:NTH23 OCX22:ODD23 OMT22:OMZ23 OWP22:OWV23 PGL22:PGR23 PQH22:PQN23 QAD22:QAJ23 QJZ22:QKF23 QTV22:QUB23 RDR22:RDX23 RNN22:RNT23 RXJ22:RXP23 SHF22:SHL23 SRB22:SRH23 TAX22:TBD23 TKT22:TKZ23 TUP22:TUV23 UEL22:UER23 UOH22:UON23 UYD22:UYJ23 VHZ22:VIF23 VRV22:VSB23 WBR22:WBX23 WLN22:WLT23 WVJ22:WVP23 B65558:H65559 IX65558:JD65559 ST65558:SZ65559 ACP65558:ACV65559 AML65558:AMR65559 AWH65558:AWN65559 BGD65558:BGJ65559 BPZ65558:BQF65559 BZV65558:CAB65559 CJR65558:CJX65559 CTN65558:CTT65559 DDJ65558:DDP65559 DNF65558:DNL65559 DXB65558:DXH65559 EGX65558:EHD65559 EQT65558:EQZ65559 FAP65558:FAV65559 FKL65558:FKR65559 FUH65558:FUN65559 GED65558:GEJ65559 GNZ65558:GOF65559 GXV65558:GYB65559 HHR65558:HHX65559 HRN65558:HRT65559 IBJ65558:IBP65559 ILF65558:ILL65559 IVB65558:IVH65559 JEX65558:JFD65559 JOT65558:JOZ65559 JYP65558:JYV65559 KIL65558:KIR65559 KSH65558:KSN65559 LCD65558:LCJ65559 LLZ65558:LMF65559 LVV65558:LWB65559 MFR65558:MFX65559 MPN65558:MPT65559 MZJ65558:MZP65559 NJF65558:NJL65559 NTB65558:NTH65559 OCX65558:ODD65559 OMT65558:OMZ65559 OWP65558:OWV65559 PGL65558:PGR65559 PQH65558:PQN65559 QAD65558:QAJ65559 QJZ65558:QKF65559 QTV65558:QUB65559 RDR65558:RDX65559 RNN65558:RNT65559 RXJ65558:RXP65559 SHF65558:SHL65559 SRB65558:SRH65559 TAX65558:TBD65559 TKT65558:TKZ65559 TUP65558:TUV65559 UEL65558:UER65559 UOH65558:UON65559 UYD65558:UYJ65559 VHZ65558:VIF65559 VRV65558:VSB65559 WBR65558:WBX65559 WLN65558:WLT65559 WVJ65558:WVP65559 B131094:H131095 IX131094:JD131095 ST131094:SZ131095 ACP131094:ACV131095 AML131094:AMR131095 AWH131094:AWN131095 BGD131094:BGJ131095 BPZ131094:BQF131095 BZV131094:CAB131095 CJR131094:CJX131095 CTN131094:CTT131095 DDJ131094:DDP131095 DNF131094:DNL131095 DXB131094:DXH131095 EGX131094:EHD131095 EQT131094:EQZ131095 FAP131094:FAV131095 FKL131094:FKR131095 FUH131094:FUN131095 GED131094:GEJ131095 GNZ131094:GOF131095 GXV131094:GYB131095 HHR131094:HHX131095 HRN131094:HRT131095 IBJ131094:IBP131095 ILF131094:ILL131095 IVB131094:IVH131095 JEX131094:JFD131095 JOT131094:JOZ131095 JYP131094:JYV131095 KIL131094:KIR131095 KSH131094:KSN131095 LCD131094:LCJ131095 LLZ131094:LMF131095 LVV131094:LWB131095 MFR131094:MFX131095 MPN131094:MPT131095 MZJ131094:MZP131095 NJF131094:NJL131095 NTB131094:NTH131095 OCX131094:ODD131095 OMT131094:OMZ131095 OWP131094:OWV131095 PGL131094:PGR131095 PQH131094:PQN131095 QAD131094:QAJ131095 QJZ131094:QKF131095 QTV131094:QUB131095 RDR131094:RDX131095 RNN131094:RNT131095 RXJ131094:RXP131095 SHF131094:SHL131095 SRB131094:SRH131095 TAX131094:TBD131095 TKT131094:TKZ131095 TUP131094:TUV131095 UEL131094:UER131095 UOH131094:UON131095 UYD131094:UYJ131095 VHZ131094:VIF131095 VRV131094:VSB131095 WBR131094:WBX131095 WLN131094:WLT131095 WVJ131094:WVP131095 B196630:H196631 IX196630:JD196631 ST196630:SZ196631 ACP196630:ACV196631 AML196630:AMR196631 AWH196630:AWN196631 BGD196630:BGJ196631 BPZ196630:BQF196631 BZV196630:CAB196631 CJR196630:CJX196631 CTN196630:CTT196631 DDJ196630:DDP196631 DNF196630:DNL196631 DXB196630:DXH196631 EGX196630:EHD196631 EQT196630:EQZ196631 FAP196630:FAV196631 FKL196630:FKR196631 FUH196630:FUN196631 GED196630:GEJ196631 GNZ196630:GOF196631 GXV196630:GYB196631 HHR196630:HHX196631 HRN196630:HRT196631 IBJ196630:IBP196631 ILF196630:ILL196631 IVB196630:IVH196631 JEX196630:JFD196631 JOT196630:JOZ196631 JYP196630:JYV196631 KIL196630:KIR196631 KSH196630:KSN196631 LCD196630:LCJ196631 LLZ196630:LMF196631 LVV196630:LWB196631 MFR196630:MFX196631 MPN196630:MPT196631 MZJ196630:MZP196631 NJF196630:NJL196631 NTB196630:NTH196631 OCX196630:ODD196631 OMT196630:OMZ196631 OWP196630:OWV196631 PGL196630:PGR196631 PQH196630:PQN196631 QAD196630:QAJ196631 QJZ196630:QKF196631 QTV196630:QUB196631 RDR196630:RDX196631 RNN196630:RNT196631 RXJ196630:RXP196631 SHF196630:SHL196631 SRB196630:SRH196631 TAX196630:TBD196631 TKT196630:TKZ196631 TUP196630:TUV196631 UEL196630:UER196631 UOH196630:UON196631 UYD196630:UYJ196631 VHZ196630:VIF196631 VRV196630:VSB196631 WBR196630:WBX196631 WLN196630:WLT196631 WVJ196630:WVP196631 B262166:H262167 IX262166:JD262167 ST262166:SZ262167 ACP262166:ACV262167 AML262166:AMR262167 AWH262166:AWN262167 BGD262166:BGJ262167 BPZ262166:BQF262167 BZV262166:CAB262167 CJR262166:CJX262167 CTN262166:CTT262167 DDJ262166:DDP262167 DNF262166:DNL262167 DXB262166:DXH262167 EGX262166:EHD262167 EQT262166:EQZ262167 FAP262166:FAV262167 FKL262166:FKR262167 FUH262166:FUN262167 GED262166:GEJ262167 GNZ262166:GOF262167 GXV262166:GYB262167 HHR262166:HHX262167 HRN262166:HRT262167 IBJ262166:IBP262167 ILF262166:ILL262167 IVB262166:IVH262167 JEX262166:JFD262167 JOT262166:JOZ262167 JYP262166:JYV262167 KIL262166:KIR262167 KSH262166:KSN262167 LCD262166:LCJ262167 LLZ262166:LMF262167 LVV262166:LWB262167 MFR262166:MFX262167 MPN262166:MPT262167 MZJ262166:MZP262167 NJF262166:NJL262167 NTB262166:NTH262167 OCX262166:ODD262167 OMT262166:OMZ262167 OWP262166:OWV262167 PGL262166:PGR262167 PQH262166:PQN262167 QAD262166:QAJ262167 QJZ262166:QKF262167 QTV262166:QUB262167 RDR262166:RDX262167 RNN262166:RNT262167 RXJ262166:RXP262167 SHF262166:SHL262167 SRB262166:SRH262167 TAX262166:TBD262167 TKT262166:TKZ262167 TUP262166:TUV262167 UEL262166:UER262167 UOH262166:UON262167 UYD262166:UYJ262167 VHZ262166:VIF262167 VRV262166:VSB262167 WBR262166:WBX262167 WLN262166:WLT262167 WVJ262166:WVP262167 B327702:H327703 IX327702:JD327703 ST327702:SZ327703 ACP327702:ACV327703 AML327702:AMR327703 AWH327702:AWN327703 BGD327702:BGJ327703 BPZ327702:BQF327703 BZV327702:CAB327703 CJR327702:CJX327703 CTN327702:CTT327703 DDJ327702:DDP327703 DNF327702:DNL327703 DXB327702:DXH327703 EGX327702:EHD327703 EQT327702:EQZ327703 FAP327702:FAV327703 FKL327702:FKR327703 FUH327702:FUN327703 GED327702:GEJ327703 GNZ327702:GOF327703 GXV327702:GYB327703 HHR327702:HHX327703 HRN327702:HRT327703 IBJ327702:IBP327703 ILF327702:ILL327703 IVB327702:IVH327703 JEX327702:JFD327703 JOT327702:JOZ327703 JYP327702:JYV327703 KIL327702:KIR327703 KSH327702:KSN327703 LCD327702:LCJ327703 LLZ327702:LMF327703 LVV327702:LWB327703 MFR327702:MFX327703 MPN327702:MPT327703 MZJ327702:MZP327703 NJF327702:NJL327703 NTB327702:NTH327703 OCX327702:ODD327703 OMT327702:OMZ327703 OWP327702:OWV327703 PGL327702:PGR327703 PQH327702:PQN327703 QAD327702:QAJ327703 QJZ327702:QKF327703 QTV327702:QUB327703 RDR327702:RDX327703 RNN327702:RNT327703 RXJ327702:RXP327703 SHF327702:SHL327703 SRB327702:SRH327703 TAX327702:TBD327703 TKT327702:TKZ327703 TUP327702:TUV327703 UEL327702:UER327703 UOH327702:UON327703 UYD327702:UYJ327703 VHZ327702:VIF327703 VRV327702:VSB327703 WBR327702:WBX327703 WLN327702:WLT327703 WVJ327702:WVP327703 B393238:H393239 IX393238:JD393239 ST393238:SZ393239 ACP393238:ACV393239 AML393238:AMR393239 AWH393238:AWN393239 BGD393238:BGJ393239 BPZ393238:BQF393239 BZV393238:CAB393239 CJR393238:CJX393239 CTN393238:CTT393239 DDJ393238:DDP393239 DNF393238:DNL393239 DXB393238:DXH393239 EGX393238:EHD393239 EQT393238:EQZ393239 FAP393238:FAV393239 FKL393238:FKR393239 FUH393238:FUN393239 GED393238:GEJ393239 GNZ393238:GOF393239 GXV393238:GYB393239 HHR393238:HHX393239 HRN393238:HRT393239 IBJ393238:IBP393239 ILF393238:ILL393239 IVB393238:IVH393239 JEX393238:JFD393239 JOT393238:JOZ393239 JYP393238:JYV393239 KIL393238:KIR393239 KSH393238:KSN393239 LCD393238:LCJ393239 LLZ393238:LMF393239 LVV393238:LWB393239 MFR393238:MFX393239 MPN393238:MPT393239 MZJ393238:MZP393239 NJF393238:NJL393239 NTB393238:NTH393239 OCX393238:ODD393239 OMT393238:OMZ393239 OWP393238:OWV393239 PGL393238:PGR393239 PQH393238:PQN393239 QAD393238:QAJ393239 QJZ393238:QKF393239 QTV393238:QUB393239 RDR393238:RDX393239 RNN393238:RNT393239 RXJ393238:RXP393239 SHF393238:SHL393239 SRB393238:SRH393239 TAX393238:TBD393239 TKT393238:TKZ393239 TUP393238:TUV393239 UEL393238:UER393239 UOH393238:UON393239 UYD393238:UYJ393239 VHZ393238:VIF393239 VRV393238:VSB393239 WBR393238:WBX393239 WLN393238:WLT393239 WVJ393238:WVP393239 B458774:H458775 IX458774:JD458775 ST458774:SZ458775 ACP458774:ACV458775 AML458774:AMR458775 AWH458774:AWN458775 BGD458774:BGJ458775 BPZ458774:BQF458775 BZV458774:CAB458775 CJR458774:CJX458775 CTN458774:CTT458775 DDJ458774:DDP458775 DNF458774:DNL458775 DXB458774:DXH458775 EGX458774:EHD458775 EQT458774:EQZ458775 FAP458774:FAV458775 FKL458774:FKR458775 FUH458774:FUN458775 GED458774:GEJ458775 GNZ458774:GOF458775 GXV458774:GYB458775 HHR458774:HHX458775 HRN458774:HRT458775 IBJ458774:IBP458775 ILF458774:ILL458775 IVB458774:IVH458775 JEX458774:JFD458775 JOT458774:JOZ458775 JYP458774:JYV458775 KIL458774:KIR458775 KSH458774:KSN458775 LCD458774:LCJ458775 LLZ458774:LMF458775 LVV458774:LWB458775 MFR458774:MFX458775 MPN458774:MPT458775 MZJ458774:MZP458775 NJF458774:NJL458775 NTB458774:NTH458775 OCX458774:ODD458775 OMT458774:OMZ458775 OWP458774:OWV458775 PGL458774:PGR458775 PQH458774:PQN458775 QAD458774:QAJ458775 QJZ458774:QKF458775 QTV458774:QUB458775 RDR458774:RDX458775 RNN458774:RNT458775 RXJ458774:RXP458775 SHF458774:SHL458775 SRB458774:SRH458775 TAX458774:TBD458775 TKT458774:TKZ458775 TUP458774:TUV458775 UEL458774:UER458775 UOH458774:UON458775 UYD458774:UYJ458775 VHZ458774:VIF458775 VRV458774:VSB458775 WBR458774:WBX458775 WLN458774:WLT458775 WVJ458774:WVP458775 B524310:H524311 IX524310:JD524311 ST524310:SZ524311 ACP524310:ACV524311 AML524310:AMR524311 AWH524310:AWN524311 BGD524310:BGJ524311 BPZ524310:BQF524311 BZV524310:CAB524311 CJR524310:CJX524311 CTN524310:CTT524311 DDJ524310:DDP524311 DNF524310:DNL524311 DXB524310:DXH524311 EGX524310:EHD524311 EQT524310:EQZ524311 FAP524310:FAV524311 FKL524310:FKR524311 FUH524310:FUN524311 GED524310:GEJ524311 GNZ524310:GOF524311 GXV524310:GYB524311 HHR524310:HHX524311 HRN524310:HRT524311 IBJ524310:IBP524311 ILF524310:ILL524311 IVB524310:IVH524311 JEX524310:JFD524311 JOT524310:JOZ524311 JYP524310:JYV524311 KIL524310:KIR524311 KSH524310:KSN524311 LCD524310:LCJ524311 LLZ524310:LMF524311 LVV524310:LWB524311 MFR524310:MFX524311 MPN524310:MPT524311 MZJ524310:MZP524311 NJF524310:NJL524311 NTB524310:NTH524311 OCX524310:ODD524311 OMT524310:OMZ524311 OWP524310:OWV524311 PGL524310:PGR524311 PQH524310:PQN524311 QAD524310:QAJ524311 QJZ524310:QKF524311 QTV524310:QUB524311 RDR524310:RDX524311 RNN524310:RNT524311 RXJ524310:RXP524311 SHF524310:SHL524311 SRB524310:SRH524311 TAX524310:TBD524311 TKT524310:TKZ524311 TUP524310:TUV524311 UEL524310:UER524311 UOH524310:UON524311 UYD524310:UYJ524311 VHZ524310:VIF524311 VRV524310:VSB524311 WBR524310:WBX524311 WLN524310:WLT524311 WVJ524310:WVP524311 B589846:H589847 IX589846:JD589847 ST589846:SZ589847 ACP589846:ACV589847 AML589846:AMR589847 AWH589846:AWN589847 BGD589846:BGJ589847 BPZ589846:BQF589847 BZV589846:CAB589847 CJR589846:CJX589847 CTN589846:CTT589847 DDJ589846:DDP589847 DNF589846:DNL589847 DXB589846:DXH589847 EGX589846:EHD589847 EQT589846:EQZ589847 FAP589846:FAV589847 FKL589846:FKR589847 FUH589846:FUN589847 GED589846:GEJ589847 GNZ589846:GOF589847 GXV589846:GYB589847 HHR589846:HHX589847 HRN589846:HRT589847 IBJ589846:IBP589847 ILF589846:ILL589847 IVB589846:IVH589847 JEX589846:JFD589847 JOT589846:JOZ589847 JYP589846:JYV589847 KIL589846:KIR589847 KSH589846:KSN589847 LCD589846:LCJ589847 LLZ589846:LMF589847 LVV589846:LWB589847 MFR589846:MFX589847 MPN589846:MPT589847 MZJ589846:MZP589847 NJF589846:NJL589847 NTB589846:NTH589847 OCX589846:ODD589847 OMT589846:OMZ589847 OWP589846:OWV589847 PGL589846:PGR589847 PQH589846:PQN589847 QAD589846:QAJ589847 QJZ589846:QKF589847 QTV589846:QUB589847 RDR589846:RDX589847 RNN589846:RNT589847 RXJ589846:RXP589847 SHF589846:SHL589847 SRB589846:SRH589847 TAX589846:TBD589847 TKT589846:TKZ589847 TUP589846:TUV589847 UEL589846:UER589847 UOH589846:UON589847 UYD589846:UYJ589847 VHZ589846:VIF589847 VRV589846:VSB589847 WBR589846:WBX589847 WLN589846:WLT589847 WVJ589846:WVP589847 B655382:H655383 IX655382:JD655383 ST655382:SZ655383 ACP655382:ACV655383 AML655382:AMR655383 AWH655382:AWN655383 BGD655382:BGJ655383 BPZ655382:BQF655383 BZV655382:CAB655383 CJR655382:CJX655383 CTN655382:CTT655383 DDJ655382:DDP655383 DNF655382:DNL655383 DXB655382:DXH655383 EGX655382:EHD655383 EQT655382:EQZ655383 FAP655382:FAV655383 FKL655382:FKR655383 FUH655382:FUN655383 GED655382:GEJ655383 GNZ655382:GOF655383 GXV655382:GYB655383 HHR655382:HHX655383 HRN655382:HRT655383 IBJ655382:IBP655383 ILF655382:ILL655383 IVB655382:IVH655383 JEX655382:JFD655383 JOT655382:JOZ655383 JYP655382:JYV655383 KIL655382:KIR655383 KSH655382:KSN655383 LCD655382:LCJ655383 LLZ655382:LMF655383 LVV655382:LWB655383 MFR655382:MFX655383 MPN655382:MPT655383 MZJ655382:MZP655383 NJF655382:NJL655383 NTB655382:NTH655383 OCX655382:ODD655383 OMT655382:OMZ655383 OWP655382:OWV655383 PGL655382:PGR655383 PQH655382:PQN655383 QAD655382:QAJ655383 QJZ655382:QKF655383 QTV655382:QUB655383 RDR655382:RDX655383 RNN655382:RNT655383 RXJ655382:RXP655383 SHF655382:SHL655383 SRB655382:SRH655383 TAX655382:TBD655383 TKT655382:TKZ655383 TUP655382:TUV655383 UEL655382:UER655383 UOH655382:UON655383 UYD655382:UYJ655383 VHZ655382:VIF655383 VRV655382:VSB655383 WBR655382:WBX655383 WLN655382:WLT655383 WVJ655382:WVP655383 B720918:H720919 IX720918:JD720919 ST720918:SZ720919 ACP720918:ACV720919 AML720918:AMR720919 AWH720918:AWN720919 BGD720918:BGJ720919 BPZ720918:BQF720919 BZV720918:CAB720919 CJR720918:CJX720919 CTN720918:CTT720919 DDJ720918:DDP720919 DNF720918:DNL720919 DXB720918:DXH720919 EGX720918:EHD720919 EQT720918:EQZ720919 FAP720918:FAV720919 FKL720918:FKR720919 FUH720918:FUN720919 GED720918:GEJ720919 GNZ720918:GOF720919 GXV720918:GYB720919 HHR720918:HHX720919 HRN720918:HRT720919 IBJ720918:IBP720919 ILF720918:ILL720919 IVB720918:IVH720919 JEX720918:JFD720919 JOT720918:JOZ720919 JYP720918:JYV720919 KIL720918:KIR720919 KSH720918:KSN720919 LCD720918:LCJ720919 LLZ720918:LMF720919 LVV720918:LWB720919 MFR720918:MFX720919 MPN720918:MPT720919 MZJ720918:MZP720919 NJF720918:NJL720919 NTB720918:NTH720919 OCX720918:ODD720919 OMT720918:OMZ720919 OWP720918:OWV720919 PGL720918:PGR720919 PQH720918:PQN720919 QAD720918:QAJ720919 QJZ720918:QKF720919 QTV720918:QUB720919 RDR720918:RDX720919 RNN720918:RNT720919 RXJ720918:RXP720919 SHF720918:SHL720919 SRB720918:SRH720919 TAX720918:TBD720919 TKT720918:TKZ720919 TUP720918:TUV720919 UEL720918:UER720919 UOH720918:UON720919 UYD720918:UYJ720919 VHZ720918:VIF720919 VRV720918:VSB720919 WBR720918:WBX720919 WLN720918:WLT720919 WVJ720918:WVP720919 B786454:H786455 IX786454:JD786455 ST786454:SZ786455 ACP786454:ACV786455 AML786454:AMR786455 AWH786454:AWN786455 BGD786454:BGJ786455 BPZ786454:BQF786455 BZV786454:CAB786455 CJR786454:CJX786455 CTN786454:CTT786455 DDJ786454:DDP786455 DNF786454:DNL786455 DXB786454:DXH786455 EGX786454:EHD786455 EQT786454:EQZ786455 FAP786454:FAV786455 FKL786454:FKR786455 FUH786454:FUN786455 GED786454:GEJ786455 GNZ786454:GOF786455 GXV786454:GYB786455 HHR786454:HHX786455 HRN786454:HRT786455 IBJ786454:IBP786455 ILF786454:ILL786455 IVB786454:IVH786455 JEX786454:JFD786455 JOT786454:JOZ786455 JYP786454:JYV786455 KIL786454:KIR786455 KSH786454:KSN786455 LCD786454:LCJ786455 LLZ786454:LMF786455 LVV786454:LWB786455 MFR786454:MFX786455 MPN786454:MPT786455 MZJ786454:MZP786455 NJF786454:NJL786455 NTB786454:NTH786455 OCX786454:ODD786455 OMT786454:OMZ786455 OWP786454:OWV786455 PGL786454:PGR786455 PQH786454:PQN786455 QAD786454:QAJ786455 QJZ786454:QKF786455 QTV786454:QUB786455 RDR786454:RDX786455 RNN786454:RNT786455 RXJ786454:RXP786455 SHF786454:SHL786455 SRB786454:SRH786455 TAX786454:TBD786455 TKT786454:TKZ786455 TUP786454:TUV786455 UEL786454:UER786455 UOH786454:UON786455 UYD786454:UYJ786455 VHZ786454:VIF786455 VRV786454:VSB786455 WBR786454:WBX786455 WLN786454:WLT786455 WVJ786454:WVP786455 B851990:H851991 IX851990:JD851991 ST851990:SZ851991 ACP851990:ACV851991 AML851990:AMR851991 AWH851990:AWN851991 BGD851990:BGJ851991 BPZ851990:BQF851991 BZV851990:CAB851991 CJR851990:CJX851991 CTN851990:CTT851991 DDJ851990:DDP851991 DNF851990:DNL851991 DXB851990:DXH851991 EGX851990:EHD851991 EQT851990:EQZ851991 FAP851990:FAV851991 FKL851990:FKR851991 FUH851990:FUN851991 GED851990:GEJ851991 GNZ851990:GOF851991 GXV851990:GYB851991 HHR851990:HHX851991 HRN851990:HRT851991 IBJ851990:IBP851991 ILF851990:ILL851991 IVB851990:IVH851991 JEX851990:JFD851991 JOT851990:JOZ851991 JYP851990:JYV851991 KIL851990:KIR851991 KSH851990:KSN851991 LCD851990:LCJ851991 LLZ851990:LMF851991 LVV851990:LWB851991 MFR851990:MFX851991 MPN851990:MPT851991 MZJ851990:MZP851991 NJF851990:NJL851991 NTB851990:NTH851991 OCX851990:ODD851991 OMT851990:OMZ851991 OWP851990:OWV851991 PGL851990:PGR851991 PQH851990:PQN851991 QAD851990:QAJ851991 QJZ851990:QKF851991 QTV851990:QUB851991 RDR851990:RDX851991 RNN851990:RNT851991 RXJ851990:RXP851991 SHF851990:SHL851991 SRB851990:SRH851991 TAX851990:TBD851991 TKT851990:TKZ851991 TUP851990:TUV851991 UEL851990:UER851991 UOH851990:UON851991 UYD851990:UYJ851991 VHZ851990:VIF851991 VRV851990:VSB851991 WBR851990:WBX851991 WLN851990:WLT851991 WVJ851990:WVP851991 B917526:H917527 IX917526:JD917527 ST917526:SZ917527 ACP917526:ACV917527 AML917526:AMR917527 AWH917526:AWN917527 BGD917526:BGJ917527 BPZ917526:BQF917527 BZV917526:CAB917527 CJR917526:CJX917527 CTN917526:CTT917527 DDJ917526:DDP917527 DNF917526:DNL917527 DXB917526:DXH917527 EGX917526:EHD917527 EQT917526:EQZ917527 FAP917526:FAV917527 FKL917526:FKR917527 FUH917526:FUN917527 GED917526:GEJ917527 GNZ917526:GOF917527 GXV917526:GYB917527 HHR917526:HHX917527 HRN917526:HRT917527 IBJ917526:IBP917527 ILF917526:ILL917527 IVB917526:IVH917527 JEX917526:JFD917527 JOT917526:JOZ917527 JYP917526:JYV917527 KIL917526:KIR917527 KSH917526:KSN917527 LCD917526:LCJ917527 LLZ917526:LMF917527 LVV917526:LWB917527 MFR917526:MFX917527 MPN917526:MPT917527 MZJ917526:MZP917527 NJF917526:NJL917527 NTB917526:NTH917527 OCX917526:ODD917527 OMT917526:OMZ917527 OWP917526:OWV917527 PGL917526:PGR917527 PQH917526:PQN917527 QAD917526:QAJ917527 QJZ917526:QKF917527 QTV917526:QUB917527 RDR917526:RDX917527 RNN917526:RNT917527 RXJ917526:RXP917527 SHF917526:SHL917527 SRB917526:SRH917527 TAX917526:TBD917527 TKT917526:TKZ917527 TUP917526:TUV917527 UEL917526:UER917527 UOH917526:UON917527 UYD917526:UYJ917527 VHZ917526:VIF917527 VRV917526:VSB917527 WBR917526:WBX917527 WLN917526:WLT917527 WVJ917526:WVP917527 B983062:H983063 IX983062:JD983063 ST983062:SZ983063 ACP983062:ACV983063 AML983062:AMR983063 AWH983062:AWN983063 BGD983062:BGJ983063 BPZ983062:BQF983063 BZV983062:CAB983063 CJR983062:CJX983063 CTN983062:CTT983063 DDJ983062:DDP983063 DNF983062:DNL983063 DXB983062:DXH983063 EGX983062:EHD983063 EQT983062:EQZ983063 FAP983062:FAV983063 FKL983062:FKR983063 FUH983062:FUN983063 GED983062:GEJ983063 GNZ983062:GOF983063 GXV983062:GYB983063 HHR983062:HHX983063 HRN983062:HRT983063 IBJ983062:IBP983063 ILF983062:ILL983063 IVB983062:IVH983063 JEX983062:JFD983063 JOT983062:JOZ983063 JYP983062:JYV983063 KIL983062:KIR983063 KSH983062:KSN983063 LCD983062:LCJ983063 LLZ983062:LMF983063 LVV983062:LWB983063 MFR983062:MFX983063 MPN983062:MPT983063 MZJ983062:MZP983063 NJF983062:NJL983063 NTB983062:NTH983063 OCX983062:ODD983063 OMT983062:OMZ983063 OWP983062:OWV983063 PGL983062:PGR983063 PQH983062:PQN983063 QAD983062:QAJ983063 QJZ983062:QKF983063 QTV983062:QUB983063 RDR983062:RDX983063 RNN983062:RNT983063 RXJ983062:RXP983063 SHF983062:SHL983063 SRB983062:SRH983063 TAX983062:TBD983063 TKT983062:TKZ983063 TUP983062:TUV983063 UEL983062:UER983063 UOH983062:UON983063 UYD983062:UYJ983063 VHZ983062:VIF983063 VRV983062:VSB983063 WBR983062:WBX983063 WLN983062:WLT983063 WVJ983062:WVP983063 B25:H26 IX25:JD26 ST25:SZ26 ACP25:ACV26 AML25:AMR26 AWH25:AWN26 BGD25:BGJ26 BPZ25:BQF26 BZV25:CAB26 CJR25:CJX26 CTN25:CTT26 DDJ25:DDP26 DNF25:DNL26 DXB25:DXH26 EGX25:EHD26 EQT25:EQZ26 FAP25:FAV26 FKL25:FKR26 FUH25:FUN26 GED25:GEJ26 GNZ25:GOF26 GXV25:GYB26 HHR25:HHX26 HRN25:HRT26 IBJ25:IBP26 ILF25:ILL26 IVB25:IVH26 JEX25:JFD26 JOT25:JOZ26 JYP25:JYV26 KIL25:KIR26 KSH25:KSN26 LCD25:LCJ26 LLZ25:LMF26 LVV25:LWB26 MFR25:MFX26 MPN25:MPT26 MZJ25:MZP26 NJF25:NJL26 NTB25:NTH26 OCX25:ODD26 OMT25:OMZ26 OWP25:OWV26 PGL25:PGR26 PQH25:PQN26 QAD25:QAJ26 QJZ25:QKF26 QTV25:QUB26 RDR25:RDX26 RNN25:RNT26 RXJ25:RXP26 SHF25:SHL26 SRB25:SRH26 TAX25:TBD26 TKT25:TKZ26 TUP25:TUV26 UEL25:UER26 UOH25:UON26 UYD25:UYJ26 VHZ25:VIF26 VRV25:VSB26 WBR25:WBX26 WLN25:WLT26 WVJ25:WVP26 B65561:H65562 IX65561:JD65562 ST65561:SZ65562 ACP65561:ACV65562 AML65561:AMR65562 AWH65561:AWN65562 BGD65561:BGJ65562 BPZ65561:BQF65562 BZV65561:CAB65562 CJR65561:CJX65562 CTN65561:CTT65562 DDJ65561:DDP65562 DNF65561:DNL65562 DXB65561:DXH65562 EGX65561:EHD65562 EQT65561:EQZ65562 FAP65561:FAV65562 FKL65561:FKR65562 FUH65561:FUN65562 GED65561:GEJ65562 GNZ65561:GOF65562 GXV65561:GYB65562 HHR65561:HHX65562 HRN65561:HRT65562 IBJ65561:IBP65562 ILF65561:ILL65562 IVB65561:IVH65562 JEX65561:JFD65562 JOT65561:JOZ65562 JYP65561:JYV65562 KIL65561:KIR65562 KSH65561:KSN65562 LCD65561:LCJ65562 LLZ65561:LMF65562 LVV65561:LWB65562 MFR65561:MFX65562 MPN65561:MPT65562 MZJ65561:MZP65562 NJF65561:NJL65562 NTB65561:NTH65562 OCX65561:ODD65562 OMT65561:OMZ65562 OWP65561:OWV65562 PGL65561:PGR65562 PQH65561:PQN65562 QAD65561:QAJ65562 QJZ65561:QKF65562 QTV65561:QUB65562 RDR65561:RDX65562 RNN65561:RNT65562 RXJ65561:RXP65562 SHF65561:SHL65562 SRB65561:SRH65562 TAX65561:TBD65562 TKT65561:TKZ65562 TUP65561:TUV65562 UEL65561:UER65562 UOH65561:UON65562 UYD65561:UYJ65562 VHZ65561:VIF65562 VRV65561:VSB65562 WBR65561:WBX65562 WLN65561:WLT65562 WVJ65561:WVP65562 B131097:H131098 IX131097:JD131098 ST131097:SZ131098 ACP131097:ACV131098 AML131097:AMR131098 AWH131097:AWN131098 BGD131097:BGJ131098 BPZ131097:BQF131098 BZV131097:CAB131098 CJR131097:CJX131098 CTN131097:CTT131098 DDJ131097:DDP131098 DNF131097:DNL131098 DXB131097:DXH131098 EGX131097:EHD131098 EQT131097:EQZ131098 FAP131097:FAV131098 FKL131097:FKR131098 FUH131097:FUN131098 GED131097:GEJ131098 GNZ131097:GOF131098 GXV131097:GYB131098 HHR131097:HHX131098 HRN131097:HRT131098 IBJ131097:IBP131098 ILF131097:ILL131098 IVB131097:IVH131098 JEX131097:JFD131098 JOT131097:JOZ131098 JYP131097:JYV131098 KIL131097:KIR131098 KSH131097:KSN131098 LCD131097:LCJ131098 LLZ131097:LMF131098 LVV131097:LWB131098 MFR131097:MFX131098 MPN131097:MPT131098 MZJ131097:MZP131098 NJF131097:NJL131098 NTB131097:NTH131098 OCX131097:ODD131098 OMT131097:OMZ131098 OWP131097:OWV131098 PGL131097:PGR131098 PQH131097:PQN131098 QAD131097:QAJ131098 QJZ131097:QKF131098 QTV131097:QUB131098 RDR131097:RDX131098 RNN131097:RNT131098 RXJ131097:RXP131098 SHF131097:SHL131098 SRB131097:SRH131098 TAX131097:TBD131098 TKT131097:TKZ131098 TUP131097:TUV131098 UEL131097:UER131098 UOH131097:UON131098 UYD131097:UYJ131098 VHZ131097:VIF131098 VRV131097:VSB131098 WBR131097:WBX131098 WLN131097:WLT131098 WVJ131097:WVP131098 B196633:H196634 IX196633:JD196634 ST196633:SZ196634 ACP196633:ACV196634 AML196633:AMR196634 AWH196633:AWN196634 BGD196633:BGJ196634 BPZ196633:BQF196634 BZV196633:CAB196634 CJR196633:CJX196634 CTN196633:CTT196634 DDJ196633:DDP196634 DNF196633:DNL196634 DXB196633:DXH196634 EGX196633:EHD196634 EQT196633:EQZ196634 FAP196633:FAV196634 FKL196633:FKR196634 FUH196633:FUN196634 GED196633:GEJ196634 GNZ196633:GOF196634 GXV196633:GYB196634 HHR196633:HHX196634 HRN196633:HRT196634 IBJ196633:IBP196634 ILF196633:ILL196634 IVB196633:IVH196634 JEX196633:JFD196634 JOT196633:JOZ196634 JYP196633:JYV196634 KIL196633:KIR196634 KSH196633:KSN196634 LCD196633:LCJ196634 LLZ196633:LMF196634 LVV196633:LWB196634 MFR196633:MFX196634 MPN196633:MPT196634 MZJ196633:MZP196634 NJF196633:NJL196634 NTB196633:NTH196634 OCX196633:ODD196634 OMT196633:OMZ196634 OWP196633:OWV196634 PGL196633:PGR196634 PQH196633:PQN196634 QAD196633:QAJ196634 QJZ196633:QKF196634 QTV196633:QUB196634 RDR196633:RDX196634 RNN196633:RNT196634 RXJ196633:RXP196634 SHF196633:SHL196634 SRB196633:SRH196634 TAX196633:TBD196634 TKT196633:TKZ196634 TUP196633:TUV196634 UEL196633:UER196634 UOH196633:UON196634 UYD196633:UYJ196634 VHZ196633:VIF196634 VRV196633:VSB196634 WBR196633:WBX196634 WLN196633:WLT196634 WVJ196633:WVP196634 B262169:H262170 IX262169:JD262170 ST262169:SZ262170 ACP262169:ACV262170 AML262169:AMR262170 AWH262169:AWN262170 BGD262169:BGJ262170 BPZ262169:BQF262170 BZV262169:CAB262170 CJR262169:CJX262170 CTN262169:CTT262170 DDJ262169:DDP262170 DNF262169:DNL262170 DXB262169:DXH262170 EGX262169:EHD262170 EQT262169:EQZ262170 FAP262169:FAV262170 FKL262169:FKR262170 FUH262169:FUN262170 GED262169:GEJ262170 GNZ262169:GOF262170 GXV262169:GYB262170 HHR262169:HHX262170 HRN262169:HRT262170 IBJ262169:IBP262170 ILF262169:ILL262170 IVB262169:IVH262170 JEX262169:JFD262170 JOT262169:JOZ262170 JYP262169:JYV262170 KIL262169:KIR262170 KSH262169:KSN262170 LCD262169:LCJ262170 LLZ262169:LMF262170 LVV262169:LWB262170 MFR262169:MFX262170 MPN262169:MPT262170 MZJ262169:MZP262170 NJF262169:NJL262170 NTB262169:NTH262170 OCX262169:ODD262170 OMT262169:OMZ262170 OWP262169:OWV262170 PGL262169:PGR262170 PQH262169:PQN262170 QAD262169:QAJ262170 QJZ262169:QKF262170 QTV262169:QUB262170 RDR262169:RDX262170 RNN262169:RNT262170 RXJ262169:RXP262170 SHF262169:SHL262170 SRB262169:SRH262170 TAX262169:TBD262170 TKT262169:TKZ262170 TUP262169:TUV262170 UEL262169:UER262170 UOH262169:UON262170 UYD262169:UYJ262170 VHZ262169:VIF262170 VRV262169:VSB262170 WBR262169:WBX262170 WLN262169:WLT262170 WVJ262169:WVP262170 B327705:H327706 IX327705:JD327706 ST327705:SZ327706 ACP327705:ACV327706 AML327705:AMR327706 AWH327705:AWN327706 BGD327705:BGJ327706 BPZ327705:BQF327706 BZV327705:CAB327706 CJR327705:CJX327706 CTN327705:CTT327706 DDJ327705:DDP327706 DNF327705:DNL327706 DXB327705:DXH327706 EGX327705:EHD327706 EQT327705:EQZ327706 FAP327705:FAV327706 FKL327705:FKR327706 FUH327705:FUN327706 GED327705:GEJ327706 GNZ327705:GOF327706 GXV327705:GYB327706 HHR327705:HHX327706 HRN327705:HRT327706 IBJ327705:IBP327706 ILF327705:ILL327706 IVB327705:IVH327706 JEX327705:JFD327706 JOT327705:JOZ327706 JYP327705:JYV327706 KIL327705:KIR327706 KSH327705:KSN327706 LCD327705:LCJ327706 LLZ327705:LMF327706 LVV327705:LWB327706 MFR327705:MFX327706 MPN327705:MPT327706 MZJ327705:MZP327706 NJF327705:NJL327706 NTB327705:NTH327706 OCX327705:ODD327706 OMT327705:OMZ327706 OWP327705:OWV327706 PGL327705:PGR327706 PQH327705:PQN327706 QAD327705:QAJ327706 QJZ327705:QKF327706 QTV327705:QUB327706 RDR327705:RDX327706 RNN327705:RNT327706 RXJ327705:RXP327706 SHF327705:SHL327706 SRB327705:SRH327706 TAX327705:TBD327706 TKT327705:TKZ327706 TUP327705:TUV327706 UEL327705:UER327706 UOH327705:UON327706 UYD327705:UYJ327706 VHZ327705:VIF327706 VRV327705:VSB327706 WBR327705:WBX327706 WLN327705:WLT327706 WVJ327705:WVP327706 B393241:H393242 IX393241:JD393242 ST393241:SZ393242 ACP393241:ACV393242 AML393241:AMR393242 AWH393241:AWN393242 BGD393241:BGJ393242 BPZ393241:BQF393242 BZV393241:CAB393242 CJR393241:CJX393242 CTN393241:CTT393242 DDJ393241:DDP393242 DNF393241:DNL393242 DXB393241:DXH393242 EGX393241:EHD393242 EQT393241:EQZ393242 FAP393241:FAV393242 FKL393241:FKR393242 FUH393241:FUN393242 GED393241:GEJ393242 GNZ393241:GOF393242 GXV393241:GYB393242 HHR393241:HHX393242 HRN393241:HRT393242 IBJ393241:IBP393242 ILF393241:ILL393242 IVB393241:IVH393242 JEX393241:JFD393242 JOT393241:JOZ393242 JYP393241:JYV393242 KIL393241:KIR393242 KSH393241:KSN393242 LCD393241:LCJ393242 LLZ393241:LMF393242 LVV393241:LWB393242 MFR393241:MFX393242 MPN393241:MPT393242 MZJ393241:MZP393242 NJF393241:NJL393242 NTB393241:NTH393242 OCX393241:ODD393242 OMT393241:OMZ393242 OWP393241:OWV393242 PGL393241:PGR393242 PQH393241:PQN393242 QAD393241:QAJ393242 QJZ393241:QKF393242 QTV393241:QUB393242 RDR393241:RDX393242 RNN393241:RNT393242 RXJ393241:RXP393242 SHF393241:SHL393242 SRB393241:SRH393242 TAX393241:TBD393242 TKT393241:TKZ393242 TUP393241:TUV393242 UEL393241:UER393242 UOH393241:UON393242 UYD393241:UYJ393242 VHZ393241:VIF393242 VRV393241:VSB393242 WBR393241:WBX393242 WLN393241:WLT393242 WVJ393241:WVP393242 B458777:H458778 IX458777:JD458778 ST458777:SZ458778 ACP458777:ACV458778 AML458777:AMR458778 AWH458777:AWN458778 BGD458777:BGJ458778 BPZ458777:BQF458778 BZV458777:CAB458778 CJR458777:CJX458778 CTN458777:CTT458778 DDJ458777:DDP458778 DNF458777:DNL458778 DXB458777:DXH458778 EGX458777:EHD458778 EQT458777:EQZ458778 FAP458777:FAV458778 FKL458777:FKR458778 FUH458777:FUN458778 GED458777:GEJ458778 GNZ458777:GOF458778 GXV458777:GYB458778 HHR458777:HHX458778 HRN458777:HRT458778 IBJ458777:IBP458778 ILF458777:ILL458778 IVB458777:IVH458778 JEX458777:JFD458778 JOT458777:JOZ458778 JYP458777:JYV458778 KIL458777:KIR458778 KSH458777:KSN458778 LCD458777:LCJ458778 LLZ458777:LMF458778 LVV458777:LWB458778 MFR458777:MFX458778 MPN458777:MPT458778 MZJ458777:MZP458778 NJF458777:NJL458778 NTB458777:NTH458778 OCX458777:ODD458778 OMT458777:OMZ458778 OWP458777:OWV458778 PGL458777:PGR458778 PQH458777:PQN458778 QAD458777:QAJ458778 QJZ458777:QKF458778 QTV458777:QUB458778 RDR458777:RDX458778 RNN458777:RNT458778 RXJ458777:RXP458778 SHF458777:SHL458778 SRB458777:SRH458778 TAX458777:TBD458778 TKT458777:TKZ458778 TUP458777:TUV458778 UEL458777:UER458778 UOH458777:UON458778 UYD458777:UYJ458778 VHZ458777:VIF458778 VRV458777:VSB458778 WBR458777:WBX458778 WLN458777:WLT458778 WVJ458777:WVP458778 B524313:H524314 IX524313:JD524314 ST524313:SZ524314 ACP524313:ACV524314 AML524313:AMR524314 AWH524313:AWN524314 BGD524313:BGJ524314 BPZ524313:BQF524314 BZV524313:CAB524314 CJR524313:CJX524314 CTN524313:CTT524314 DDJ524313:DDP524314 DNF524313:DNL524314 DXB524313:DXH524314 EGX524313:EHD524314 EQT524313:EQZ524314 FAP524313:FAV524314 FKL524313:FKR524314 FUH524313:FUN524314 GED524313:GEJ524314 GNZ524313:GOF524314 GXV524313:GYB524314 HHR524313:HHX524314 HRN524313:HRT524314 IBJ524313:IBP524314 ILF524313:ILL524314 IVB524313:IVH524314 JEX524313:JFD524314 JOT524313:JOZ524314 JYP524313:JYV524314 KIL524313:KIR524314 KSH524313:KSN524314 LCD524313:LCJ524314 LLZ524313:LMF524314 LVV524313:LWB524314 MFR524313:MFX524314 MPN524313:MPT524314 MZJ524313:MZP524314 NJF524313:NJL524314 NTB524313:NTH524314 OCX524313:ODD524314 OMT524313:OMZ524314 OWP524313:OWV524314 PGL524313:PGR524314 PQH524313:PQN524314 QAD524313:QAJ524314 QJZ524313:QKF524314 QTV524313:QUB524314 RDR524313:RDX524314 RNN524313:RNT524314 RXJ524313:RXP524314 SHF524313:SHL524314 SRB524313:SRH524314 TAX524313:TBD524314 TKT524313:TKZ524314 TUP524313:TUV524314 UEL524313:UER524314 UOH524313:UON524314 UYD524313:UYJ524314 VHZ524313:VIF524314 VRV524313:VSB524314 WBR524313:WBX524314 WLN524313:WLT524314 WVJ524313:WVP524314 B589849:H589850 IX589849:JD589850 ST589849:SZ589850 ACP589849:ACV589850 AML589849:AMR589850 AWH589849:AWN589850 BGD589849:BGJ589850 BPZ589849:BQF589850 BZV589849:CAB589850 CJR589849:CJX589850 CTN589849:CTT589850 DDJ589849:DDP589850 DNF589849:DNL589850 DXB589849:DXH589850 EGX589849:EHD589850 EQT589849:EQZ589850 FAP589849:FAV589850 FKL589849:FKR589850 FUH589849:FUN589850 GED589849:GEJ589850 GNZ589849:GOF589850 GXV589849:GYB589850 HHR589849:HHX589850 HRN589849:HRT589850 IBJ589849:IBP589850 ILF589849:ILL589850 IVB589849:IVH589850 JEX589849:JFD589850 JOT589849:JOZ589850 JYP589849:JYV589850 KIL589849:KIR589850 KSH589849:KSN589850 LCD589849:LCJ589850 LLZ589849:LMF589850 LVV589849:LWB589850 MFR589849:MFX589850 MPN589849:MPT589850 MZJ589849:MZP589850 NJF589849:NJL589850 NTB589849:NTH589850 OCX589849:ODD589850 OMT589849:OMZ589850 OWP589849:OWV589850 PGL589849:PGR589850 PQH589849:PQN589850 QAD589849:QAJ589850 QJZ589849:QKF589850 QTV589849:QUB589850 RDR589849:RDX589850 RNN589849:RNT589850 RXJ589849:RXP589850 SHF589849:SHL589850 SRB589849:SRH589850 TAX589849:TBD589850 TKT589849:TKZ589850 TUP589849:TUV589850 UEL589849:UER589850 UOH589849:UON589850 UYD589849:UYJ589850 VHZ589849:VIF589850 VRV589849:VSB589850 WBR589849:WBX589850 WLN589849:WLT589850 WVJ589849:WVP589850 B655385:H655386 IX655385:JD655386 ST655385:SZ655386 ACP655385:ACV655386 AML655385:AMR655386 AWH655385:AWN655386 BGD655385:BGJ655386 BPZ655385:BQF655386 BZV655385:CAB655386 CJR655385:CJX655386 CTN655385:CTT655386 DDJ655385:DDP655386 DNF655385:DNL655386 DXB655385:DXH655386 EGX655385:EHD655386 EQT655385:EQZ655386 FAP655385:FAV655386 FKL655385:FKR655386 FUH655385:FUN655386 GED655385:GEJ655386 GNZ655385:GOF655386 GXV655385:GYB655386 HHR655385:HHX655386 HRN655385:HRT655386 IBJ655385:IBP655386 ILF655385:ILL655386 IVB655385:IVH655386 JEX655385:JFD655386 JOT655385:JOZ655386 JYP655385:JYV655386 KIL655385:KIR655386 KSH655385:KSN655386 LCD655385:LCJ655386 LLZ655385:LMF655386 LVV655385:LWB655386 MFR655385:MFX655386 MPN655385:MPT655386 MZJ655385:MZP655386 NJF655385:NJL655386 NTB655385:NTH655386 OCX655385:ODD655386 OMT655385:OMZ655386 OWP655385:OWV655386 PGL655385:PGR655386 PQH655385:PQN655386 QAD655385:QAJ655386 QJZ655385:QKF655386 QTV655385:QUB655386 RDR655385:RDX655386 RNN655385:RNT655386 RXJ655385:RXP655386 SHF655385:SHL655386 SRB655385:SRH655386 TAX655385:TBD655386 TKT655385:TKZ655386 TUP655385:TUV655386 UEL655385:UER655386 UOH655385:UON655386 UYD655385:UYJ655386 VHZ655385:VIF655386 VRV655385:VSB655386 WBR655385:WBX655386 WLN655385:WLT655386 WVJ655385:WVP655386 B720921:H720922 IX720921:JD720922 ST720921:SZ720922 ACP720921:ACV720922 AML720921:AMR720922 AWH720921:AWN720922 BGD720921:BGJ720922 BPZ720921:BQF720922 BZV720921:CAB720922 CJR720921:CJX720922 CTN720921:CTT720922 DDJ720921:DDP720922 DNF720921:DNL720922 DXB720921:DXH720922 EGX720921:EHD720922 EQT720921:EQZ720922 FAP720921:FAV720922 FKL720921:FKR720922 FUH720921:FUN720922 GED720921:GEJ720922 GNZ720921:GOF720922 GXV720921:GYB720922 HHR720921:HHX720922 HRN720921:HRT720922 IBJ720921:IBP720922 ILF720921:ILL720922 IVB720921:IVH720922 JEX720921:JFD720922 JOT720921:JOZ720922 JYP720921:JYV720922 KIL720921:KIR720922 KSH720921:KSN720922 LCD720921:LCJ720922 LLZ720921:LMF720922 LVV720921:LWB720922 MFR720921:MFX720922 MPN720921:MPT720922 MZJ720921:MZP720922 NJF720921:NJL720922 NTB720921:NTH720922 OCX720921:ODD720922 OMT720921:OMZ720922 OWP720921:OWV720922 PGL720921:PGR720922 PQH720921:PQN720922 QAD720921:QAJ720922 QJZ720921:QKF720922 QTV720921:QUB720922 RDR720921:RDX720922 RNN720921:RNT720922 RXJ720921:RXP720922 SHF720921:SHL720922 SRB720921:SRH720922 TAX720921:TBD720922 TKT720921:TKZ720922 TUP720921:TUV720922 UEL720921:UER720922 UOH720921:UON720922 UYD720921:UYJ720922 VHZ720921:VIF720922 VRV720921:VSB720922 WBR720921:WBX720922 WLN720921:WLT720922 WVJ720921:WVP720922 B786457:H786458 IX786457:JD786458 ST786457:SZ786458 ACP786457:ACV786458 AML786457:AMR786458 AWH786457:AWN786458 BGD786457:BGJ786458 BPZ786457:BQF786458 BZV786457:CAB786458 CJR786457:CJX786458 CTN786457:CTT786458 DDJ786457:DDP786458 DNF786457:DNL786458 DXB786457:DXH786458 EGX786457:EHD786458 EQT786457:EQZ786458 FAP786457:FAV786458 FKL786457:FKR786458 FUH786457:FUN786458 GED786457:GEJ786458 GNZ786457:GOF786458 GXV786457:GYB786458 HHR786457:HHX786458 HRN786457:HRT786458 IBJ786457:IBP786458 ILF786457:ILL786458 IVB786457:IVH786458 JEX786457:JFD786458 JOT786457:JOZ786458 JYP786457:JYV786458 KIL786457:KIR786458 KSH786457:KSN786458 LCD786457:LCJ786458 LLZ786457:LMF786458 LVV786457:LWB786458 MFR786457:MFX786458 MPN786457:MPT786458 MZJ786457:MZP786458 NJF786457:NJL786458 NTB786457:NTH786458 OCX786457:ODD786458 OMT786457:OMZ786458 OWP786457:OWV786458 PGL786457:PGR786458 PQH786457:PQN786458 QAD786457:QAJ786458 QJZ786457:QKF786458 QTV786457:QUB786458 RDR786457:RDX786458 RNN786457:RNT786458 RXJ786457:RXP786458 SHF786457:SHL786458 SRB786457:SRH786458 TAX786457:TBD786458 TKT786457:TKZ786458 TUP786457:TUV786458 UEL786457:UER786458 UOH786457:UON786458 UYD786457:UYJ786458 VHZ786457:VIF786458 VRV786457:VSB786458 WBR786457:WBX786458 WLN786457:WLT786458 WVJ786457:WVP786458 B851993:H851994 IX851993:JD851994 ST851993:SZ851994 ACP851993:ACV851994 AML851993:AMR851994 AWH851993:AWN851994 BGD851993:BGJ851994 BPZ851993:BQF851994 BZV851993:CAB851994 CJR851993:CJX851994 CTN851993:CTT851994 DDJ851993:DDP851994 DNF851993:DNL851994 DXB851993:DXH851994 EGX851993:EHD851994 EQT851993:EQZ851994 FAP851993:FAV851994 FKL851993:FKR851994 FUH851993:FUN851994 GED851993:GEJ851994 GNZ851993:GOF851994 GXV851993:GYB851994 HHR851993:HHX851994 HRN851993:HRT851994 IBJ851993:IBP851994 ILF851993:ILL851994 IVB851993:IVH851994 JEX851993:JFD851994 JOT851993:JOZ851994 JYP851993:JYV851994 KIL851993:KIR851994 KSH851993:KSN851994 LCD851993:LCJ851994 LLZ851993:LMF851994 LVV851993:LWB851994 MFR851993:MFX851994 MPN851993:MPT851994 MZJ851993:MZP851994 NJF851993:NJL851994 NTB851993:NTH851994 OCX851993:ODD851994 OMT851993:OMZ851994 OWP851993:OWV851994 PGL851993:PGR851994 PQH851993:PQN851994 QAD851993:QAJ851994 QJZ851993:QKF851994 QTV851993:QUB851994 RDR851993:RDX851994 RNN851993:RNT851994 RXJ851993:RXP851994 SHF851993:SHL851994 SRB851993:SRH851994 TAX851993:TBD851994 TKT851993:TKZ851994 TUP851993:TUV851994 UEL851993:UER851994 UOH851993:UON851994 UYD851993:UYJ851994 VHZ851993:VIF851994 VRV851993:VSB851994 WBR851993:WBX851994 WLN851993:WLT851994 WVJ851993:WVP851994 B917529:H917530 IX917529:JD917530 ST917529:SZ917530 ACP917529:ACV917530 AML917529:AMR917530 AWH917529:AWN917530 BGD917529:BGJ917530 BPZ917529:BQF917530 BZV917529:CAB917530 CJR917529:CJX917530 CTN917529:CTT917530 DDJ917529:DDP917530 DNF917529:DNL917530 DXB917529:DXH917530 EGX917529:EHD917530 EQT917529:EQZ917530 FAP917529:FAV917530 FKL917529:FKR917530 FUH917529:FUN917530 GED917529:GEJ917530 GNZ917529:GOF917530 GXV917529:GYB917530 HHR917529:HHX917530 HRN917529:HRT917530 IBJ917529:IBP917530 ILF917529:ILL917530 IVB917529:IVH917530 JEX917529:JFD917530 JOT917529:JOZ917530 JYP917529:JYV917530 KIL917529:KIR917530 KSH917529:KSN917530 LCD917529:LCJ917530 LLZ917529:LMF917530 LVV917529:LWB917530 MFR917529:MFX917530 MPN917529:MPT917530 MZJ917529:MZP917530 NJF917529:NJL917530 NTB917529:NTH917530 OCX917529:ODD917530 OMT917529:OMZ917530 OWP917529:OWV917530 PGL917529:PGR917530 PQH917529:PQN917530 QAD917529:QAJ917530 QJZ917529:QKF917530 QTV917529:QUB917530 RDR917529:RDX917530 RNN917529:RNT917530 RXJ917529:RXP917530 SHF917529:SHL917530 SRB917529:SRH917530 TAX917529:TBD917530 TKT917529:TKZ917530 TUP917529:TUV917530 UEL917529:UER917530 UOH917529:UON917530 UYD917529:UYJ917530 VHZ917529:VIF917530 VRV917529:VSB917530 WBR917529:WBX917530 WLN917529:WLT917530 WVJ917529:WVP917530 B983065:H983066 IX983065:JD983066 ST983065:SZ983066 ACP983065:ACV983066 AML983065:AMR983066 AWH983065:AWN983066 BGD983065:BGJ983066 BPZ983065:BQF983066 BZV983065:CAB983066 CJR983065:CJX983066 CTN983065:CTT983066 DDJ983065:DDP983066 DNF983065:DNL983066 DXB983065:DXH983066 EGX983065:EHD983066 EQT983065:EQZ983066 FAP983065:FAV983066 FKL983065:FKR983066 FUH983065:FUN983066 GED983065:GEJ983066 GNZ983065:GOF983066 GXV983065:GYB983066 HHR983065:HHX983066 HRN983065:HRT983066 IBJ983065:IBP983066 ILF983065:ILL983066 IVB983065:IVH983066 JEX983065:JFD983066 JOT983065:JOZ983066 JYP983065:JYV983066 KIL983065:KIR983066 KSH983065:KSN983066 LCD983065:LCJ983066 LLZ983065:LMF983066 LVV983065:LWB983066 MFR983065:MFX983066 MPN983065:MPT983066 MZJ983065:MZP983066 NJF983065:NJL983066 NTB983065:NTH983066 OCX983065:ODD983066 OMT983065:OMZ983066 OWP983065:OWV983066 PGL983065:PGR983066 PQH983065:PQN983066 QAD983065:QAJ983066 QJZ983065:QKF983066 QTV983065:QUB983066 RDR983065:RDX983066 RNN983065:RNT983066 RXJ983065:RXP983066 SHF983065:SHL983066 SRB983065:SRH983066 TAX983065:TBD983066 TKT983065:TKZ983066 TUP983065:TUV983066 UEL983065:UER983066 UOH983065:UON983066 UYD983065:UYJ983066 VHZ983065:VIF983066 VRV983065:VSB983066 WBR983065:WBX983066 WLN983065:WLT983066 WVJ983065:WVP983066 B29:H30 IX29:JD30 ST29:SZ30 ACP29:ACV30 AML29:AMR30 AWH29:AWN30 BGD29:BGJ30 BPZ29:BQF30 BZV29:CAB30 CJR29:CJX30 CTN29:CTT30 DDJ29:DDP30 DNF29:DNL30 DXB29:DXH30 EGX29:EHD30 EQT29:EQZ30 FAP29:FAV30 FKL29:FKR30 FUH29:FUN30 GED29:GEJ30 GNZ29:GOF30 GXV29:GYB30 HHR29:HHX30 HRN29:HRT30 IBJ29:IBP30 ILF29:ILL30 IVB29:IVH30 JEX29:JFD30 JOT29:JOZ30 JYP29:JYV30 KIL29:KIR30 KSH29:KSN30 LCD29:LCJ30 LLZ29:LMF30 LVV29:LWB30 MFR29:MFX30 MPN29:MPT30 MZJ29:MZP30 NJF29:NJL30 NTB29:NTH30 OCX29:ODD30 OMT29:OMZ30 OWP29:OWV30 PGL29:PGR30 PQH29:PQN30 QAD29:QAJ30 QJZ29:QKF30 QTV29:QUB30 RDR29:RDX30 RNN29:RNT30 RXJ29:RXP30 SHF29:SHL30 SRB29:SRH30 TAX29:TBD30 TKT29:TKZ30 TUP29:TUV30 UEL29:UER30 UOH29:UON30 UYD29:UYJ30 VHZ29:VIF30 VRV29:VSB30 WBR29:WBX30 WLN29:WLT30 WVJ29:WVP30 B65565:H65566 IX65565:JD65566 ST65565:SZ65566 ACP65565:ACV65566 AML65565:AMR65566 AWH65565:AWN65566 BGD65565:BGJ65566 BPZ65565:BQF65566 BZV65565:CAB65566 CJR65565:CJX65566 CTN65565:CTT65566 DDJ65565:DDP65566 DNF65565:DNL65566 DXB65565:DXH65566 EGX65565:EHD65566 EQT65565:EQZ65566 FAP65565:FAV65566 FKL65565:FKR65566 FUH65565:FUN65566 GED65565:GEJ65566 GNZ65565:GOF65566 GXV65565:GYB65566 HHR65565:HHX65566 HRN65565:HRT65566 IBJ65565:IBP65566 ILF65565:ILL65566 IVB65565:IVH65566 JEX65565:JFD65566 JOT65565:JOZ65566 JYP65565:JYV65566 KIL65565:KIR65566 KSH65565:KSN65566 LCD65565:LCJ65566 LLZ65565:LMF65566 LVV65565:LWB65566 MFR65565:MFX65566 MPN65565:MPT65566 MZJ65565:MZP65566 NJF65565:NJL65566 NTB65565:NTH65566 OCX65565:ODD65566 OMT65565:OMZ65566 OWP65565:OWV65566 PGL65565:PGR65566 PQH65565:PQN65566 QAD65565:QAJ65566 QJZ65565:QKF65566 QTV65565:QUB65566 RDR65565:RDX65566 RNN65565:RNT65566 RXJ65565:RXP65566 SHF65565:SHL65566 SRB65565:SRH65566 TAX65565:TBD65566 TKT65565:TKZ65566 TUP65565:TUV65566 UEL65565:UER65566 UOH65565:UON65566 UYD65565:UYJ65566 VHZ65565:VIF65566 VRV65565:VSB65566 WBR65565:WBX65566 WLN65565:WLT65566 WVJ65565:WVP65566 B131101:H131102 IX131101:JD131102 ST131101:SZ131102 ACP131101:ACV131102 AML131101:AMR131102 AWH131101:AWN131102 BGD131101:BGJ131102 BPZ131101:BQF131102 BZV131101:CAB131102 CJR131101:CJX131102 CTN131101:CTT131102 DDJ131101:DDP131102 DNF131101:DNL131102 DXB131101:DXH131102 EGX131101:EHD131102 EQT131101:EQZ131102 FAP131101:FAV131102 FKL131101:FKR131102 FUH131101:FUN131102 GED131101:GEJ131102 GNZ131101:GOF131102 GXV131101:GYB131102 HHR131101:HHX131102 HRN131101:HRT131102 IBJ131101:IBP131102 ILF131101:ILL131102 IVB131101:IVH131102 JEX131101:JFD131102 JOT131101:JOZ131102 JYP131101:JYV131102 KIL131101:KIR131102 KSH131101:KSN131102 LCD131101:LCJ131102 LLZ131101:LMF131102 LVV131101:LWB131102 MFR131101:MFX131102 MPN131101:MPT131102 MZJ131101:MZP131102 NJF131101:NJL131102 NTB131101:NTH131102 OCX131101:ODD131102 OMT131101:OMZ131102 OWP131101:OWV131102 PGL131101:PGR131102 PQH131101:PQN131102 QAD131101:QAJ131102 QJZ131101:QKF131102 QTV131101:QUB131102 RDR131101:RDX131102 RNN131101:RNT131102 RXJ131101:RXP131102 SHF131101:SHL131102 SRB131101:SRH131102 TAX131101:TBD131102 TKT131101:TKZ131102 TUP131101:TUV131102 UEL131101:UER131102 UOH131101:UON131102 UYD131101:UYJ131102 VHZ131101:VIF131102 VRV131101:VSB131102 WBR131101:WBX131102 WLN131101:WLT131102 WVJ131101:WVP131102 B196637:H196638 IX196637:JD196638 ST196637:SZ196638 ACP196637:ACV196638 AML196637:AMR196638 AWH196637:AWN196638 BGD196637:BGJ196638 BPZ196637:BQF196638 BZV196637:CAB196638 CJR196637:CJX196638 CTN196637:CTT196638 DDJ196637:DDP196638 DNF196637:DNL196638 DXB196637:DXH196638 EGX196637:EHD196638 EQT196637:EQZ196638 FAP196637:FAV196638 FKL196637:FKR196638 FUH196637:FUN196638 GED196637:GEJ196638 GNZ196637:GOF196638 GXV196637:GYB196638 HHR196637:HHX196638 HRN196637:HRT196638 IBJ196637:IBP196638 ILF196637:ILL196638 IVB196637:IVH196638 JEX196637:JFD196638 JOT196637:JOZ196638 JYP196637:JYV196638 KIL196637:KIR196638 KSH196637:KSN196638 LCD196637:LCJ196638 LLZ196637:LMF196638 LVV196637:LWB196638 MFR196637:MFX196638 MPN196637:MPT196638 MZJ196637:MZP196638 NJF196637:NJL196638 NTB196637:NTH196638 OCX196637:ODD196638 OMT196637:OMZ196638 OWP196637:OWV196638 PGL196637:PGR196638 PQH196637:PQN196638 QAD196637:QAJ196638 QJZ196637:QKF196638 QTV196637:QUB196638 RDR196637:RDX196638 RNN196637:RNT196638 RXJ196637:RXP196638 SHF196637:SHL196638 SRB196637:SRH196638 TAX196637:TBD196638 TKT196637:TKZ196638 TUP196637:TUV196638 UEL196637:UER196638 UOH196637:UON196638 UYD196637:UYJ196638 VHZ196637:VIF196638 VRV196637:VSB196638 WBR196637:WBX196638 WLN196637:WLT196638 WVJ196637:WVP196638 B262173:H262174 IX262173:JD262174 ST262173:SZ262174 ACP262173:ACV262174 AML262173:AMR262174 AWH262173:AWN262174 BGD262173:BGJ262174 BPZ262173:BQF262174 BZV262173:CAB262174 CJR262173:CJX262174 CTN262173:CTT262174 DDJ262173:DDP262174 DNF262173:DNL262174 DXB262173:DXH262174 EGX262173:EHD262174 EQT262173:EQZ262174 FAP262173:FAV262174 FKL262173:FKR262174 FUH262173:FUN262174 GED262173:GEJ262174 GNZ262173:GOF262174 GXV262173:GYB262174 HHR262173:HHX262174 HRN262173:HRT262174 IBJ262173:IBP262174 ILF262173:ILL262174 IVB262173:IVH262174 JEX262173:JFD262174 JOT262173:JOZ262174 JYP262173:JYV262174 KIL262173:KIR262174 KSH262173:KSN262174 LCD262173:LCJ262174 LLZ262173:LMF262174 LVV262173:LWB262174 MFR262173:MFX262174 MPN262173:MPT262174 MZJ262173:MZP262174 NJF262173:NJL262174 NTB262173:NTH262174 OCX262173:ODD262174 OMT262173:OMZ262174 OWP262173:OWV262174 PGL262173:PGR262174 PQH262173:PQN262174 QAD262173:QAJ262174 QJZ262173:QKF262174 QTV262173:QUB262174 RDR262173:RDX262174 RNN262173:RNT262174 RXJ262173:RXP262174 SHF262173:SHL262174 SRB262173:SRH262174 TAX262173:TBD262174 TKT262173:TKZ262174 TUP262173:TUV262174 UEL262173:UER262174 UOH262173:UON262174 UYD262173:UYJ262174 VHZ262173:VIF262174 VRV262173:VSB262174 WBR262173:WBX262174 WLN262173:WLT262174 WVJ262173:WVP262174 B327709:H327710 IX327709:JD327710 ST327709:SZ327710 ACP327709:ACV327710 AML327709:AMR327710 AWH327709:AWN327710 BGD327709:BGJ327710 BPZ327709:BQF327710 BZV327709:CAB327710 CJR327709:CJX327710 CTN327709:CTT327710 DDJ327709:DDP327710 DNF327709:DNL327710 DXB327709:DXH327710 EGX327709:EHD327710 EQT327709:EQZ327710 FAP327709:FAV327710 FKL327709:FKR327710 FUH327709:FUN327710 GED327709:GEJ327710 GNZ327709:GOF327710 GXV327709:GYB327710 HHR327709:HHX327710 HRN327709:HRT327710 IBJ327709:IBP327710 ILF327709:ILL327710 IVB327709:IVH327710 JEX327709:JFD327710 JOT327709:JOZ327710 JYP327709:JYV327710 KIL327709:KIR327710 KSH327709:KSN327710 LCD327709:LCJ327710 LLZ327709:LMF327710 LVV327709:LWB327710 MFR327709:MFX327710 MPN327709:MPT327710 MZJ327709:MZP327710 NJF327709:NJL327710 NTB327709:NTH327710 OCX327709:ODD327710 OMT327709:OMZ327710 OWP327709:OWV327710 PGL327709:PGR327710 PQH327709:PQN327710 QAD327709:QAJ327710 QJZ327709:QKF327710 QTV327709:QUB327710 RDR327709:RDX327710 RNN327709:RNT327710 RXJ327709:RXP327710 SHF327709:SHL327710 SRB327709:SRH327710 TAX327709:TBD327710 TKT327709:TKZ327710 TUP327709:TUV327710 UEL327709:UER327710 UOH327709:UON327710 UYD327709:UYJ327710 VHZ327709:VIF327710 VRV327709:VSB327710 WBR327709:WBX327710 WLN327709:WLT327710 WVJ327709:WVP327710 B393245:H393246 IX393245:JD393246 ST393245:SZ393246 ACP393245:ACV393246 AML393245:AMR393246 AWH393245:AWN393246 BGD393245:BGJ393246 BPZ393245:BQF393246 BZV393245:CAB393246 CJR393245:CJX393246 CTN393245:CTT393246 DDJ393245:DDP393246 DNF393245:DNL393246 DXB393245:DXH393246 EGX393245:EHD393246 EQT393245:EQZ393246 FAP393245:FAV393246 FKL393245:FKR393246 FUH393245:FUN393246 GED393245:GEJ393246 GNZ393245:GOF393246 GXV393245:GYB393246 HHR393245:HHX393246 HRN393245:HRT393246 IBJ393245:IBP393246 ILF393245:ILL393246 IVB393245:IVH393246 JEX393245:JFD393246 JOT393245:JOZ393246 JYP393245:JYV393246 KIL393245:KIR393246 KSH393245:KSN393246 LCD393245:LCJ393246 LLZ393245:LMF393246 LVV393245:LWB393246 MFR393245:MFX393246 MPN393245:MPT393246 MZJ393245:MZP393246 NJF393245:NJL393246 NTB393245:NTH393246 OCX393245:ODD393246 OMT393245:OMZ393246 OWP393245:OWV393246 PGL393245:PGR393246 PQH393245:PQN393246 QAD393245:QAJ393246 QJZ393245:QKF393246 QTV393245:QUB393246 RDR393245:RDX393246 RNN393245:RNT393246 RXJ393245:RXP393246 SHF393245:SHL393246 SRB393245:SRH393246 TAX393245:TBD393246 TKT393245:TKZ393246 TUP393245:TUV393246 UEL393245:UER393246 UOH393245:UON393246 UYD393245:UYJ393246 VHZ393245:VIF393246 VRV393245:VSB393246 WBR393245:WBX393246 WLN393245:WLT393246 WVJ393245:WVP393246 B458781:H458782 IX458781:JD458782 ST458781:SZ458782 ACP458781:ACV458782 AML458781:AMR458782 AWH458781:AWN458782 BGD458781:BGJ458782 BPZ458781:BQF458782 BZV458781:CAB458782 CJR458781:CJX458782 CTN458781:CTT458782 DDJ458781:DDP458782 DNF458781:DNL458782 DXB458781:DXH458782 EGX458781:EHD458782 EQT458781:EQZ458782 FAP458781:FAV458782 FKL458781:FKR458782 FUH458781:FUN458782 GED458781:GEJ458782 GNZ458781:GOF458782 GXV458781:GYB458782 HHR458781:HHX458782 HRN458781:HRT458782 IBJ458781:IBP458782 ILF458781:ILL458782 IVB458781:IVH458782 JEX458781:JFD458782 JOT458781:JOZ458782 JYP458781:JYV458782 KIL458781:KIR458782 KSH458781:KSN458782 LCD458781:LCJ458782 LLZ458781:LMF458782 LVV458781:LWB458782 MFR458781:MFX458782 MPN458781:MPT458782 MZJ458781:MZP458782 NJF458781:NJL458782 NTB458781:NTH458782 OCX458781:ODD458782 OMT458781:OMZ458782 OWP458781:OWV458782 PGL458781:PGR458782 PQH458781:PQN458782 QAD458781:QAJ458782 QJZ458781:QKF458782 QTV458781:QUB458782 RDR458781:RDX458782 RNN458781:RNT458782 RXJ458781:RXP458782 SHF458781:SHL458782 SRB458781:SRH458782 TAX458781:TBD458782 TKT458781:TKZ458782 TUP458781:TUV458782 UEL458781:UER458782 UOH458781:UON458782 UYD458781:UYJ458782 VHZ458781:VIF458782 VRV458781:VSB458782 WBR458781:WBX458782 WLN458781:WLT458782 WVJ458781:WVP458782 B524317:H524318 IX524317:JD524318 ST524317:SZ524318 ACP524317:ACV524318 AML524317:AMR524318 AWH524317:AWN524318 BGD524317:BGJ524318 BPZ524317:BQF524318 BZV524317:CAB524318 CJR524317:CJX524318 CTN524317:CTT524318 DDJ524317:DDP524318 DNF524317:DNL524318 DXB524317:DXH524318 EGX524317:EHD524318 EQT524317:EQZ524318 FAP524317:FAV524318 FKL524317:FKR524318 FUH524317:FUN524318 GED524317:GEJ524318 GNZ524317:GOF524318 GXV524317:GYB524318 HHR524317:HHX524318 HRN524317:HRT524318 IBJ524317:IBP524318 ILF524317:ILL524318 IVB524317:IVH524318 JEX524317:JFD524318 JOT524317:JOZ524318 JYP524317:JYV524318 KIL524317:KIR524318 KSH524317:KSN524318 LCD524317:LCJ524318 LLZ524317:LMF524318 LVV524317:LWB524318 MFR524317:MFX524318 MPN524317:MPT524318 MZJ524317:MZP524318 NJF524317:NJL524318 NTB524317:NTH524318 OCX524317:ODD524318 OMT524317:OMZ524318 OWP524317:OWV524318 PGL524317:PGR524318 PQH524317:PQN524318 QAD524317:QAJ524318 QJZ524317:QKF524318 QTV524317:QUB524318 RDR524317:RDX524318 RNN524317:RNT524318 RXJ524317:RXP524318 SHF524317:SHL524318 SRB524317:SRH524318 TAX524317:TBD524318 TKT524317:TKZ524318 TUP524317:TUV524318 UEL524317:UER524318 UOH524317:UON524318 UYD524317:UYJ524318 VHZ524317:VIF524318 VRV524317:VSB524318 WBR524317:WBX524318 WLN524317:WLT524318 WVJ524317:WVP524318 B589853:H589854 IX589853:JD589854 ST589853:SZ589854 ACP589853:ACV589854 AML589853:AMR589854 AWH589853:AWN589854 BGD589853:BGJ589854 BPZ589853:BQF589854 BZV589853:CAB589854 CJR589853:CJX589854 CTN589853:CTT589854 DDJ589853:DDP589854 DNF589853:DNL589854 DXB589853:DXH589854 EGX589853:EHD589854 EQT589853:EQZ589854 FAP589853:FAV589854 FKL589853:FKR589854 FUH589853:FUN589854 GED589853:GEJ589854 GNZ589853:GOF589854 GXV589853:GYB589854 HHR589853:HHX589854 HRN589853:HRT589854 IBJ589853:IBP589854 ILF589853:ILL589854 IVB589853:IVH589854 JEX589853:JFD589854 JOT589853:JOZ589854 JYP589853:JYV589854 KIL589853:KIR589854 KSH589853:KSN589854 LCD589853:LCJ589854 LLZ589853:LMF589854 LVV589853:LWB589854 MFR589853:MFX589854 MPN589853:MPT589854 MZJ589853:MZP589854 NJF589853:NJL589854 NTB589853:NTH589854 OCX589853:ODD589854 OMT589853:OMZ589854 OWP589853:OWV589854 PGL589853:PGR589854 PQH589853:PQN589854 QAD589853:QAJ589854 QJZ589853:QKF589854 QTV589853:QUB589854 RDR589853:RDX589854 RNN589853:RNT589854 RXJ589853:RXP589854 SHF589853:SHL589854 SRB589853:SRH589854 TAX589853:TBD589854 TKT589853:TKZ589854 TUP589853:TUV589854 UEL589853:UER589854 UOH589853:UON589854 UYD589853:UYJ589854 VHZ589853:VIF589854 VRV589853:VSB589854 WBR589853:WBX589854 WLN589853:WLT589854 WVJ589853:WVP589854 B655389:H655390 IX655389:JD655390 ST655389:SZ655390 ACP655389:ACV655390 AML655389:AMR655390 AWH655389:AWN655390 BGD655389:BGJ655390 BPZ655389:BQF655390 BZV655389:CAB655390 CJR655389:CJX655390 CTN655389:CTT655390 DDJ655389:DDP655390 DNF655389:DNL655390 DXB655389:DXH655390 EGX655389:EHD655390 EQT655389:EQZ655390 FAP655389:FAV655390 FKL655389:FKR655390 FUH655389:FUN655390 GED655389:GEJ655390 GNZ655389:GOF655390 GXV655389:GYB655390 HHR655389:HHX655390 HRN655389:HRT655390 IBJ655389:IBP655390 ILF655389:ILL655390 IVB655389:IVH655390 JEX655389:JFD655390 JOT655389:JOZ655390 JYP655389:JYV655390 KIL655389:KIR655390 KSH655389:KSN655390 LCD655389:LCJ655390 LLZ655389:LMF655390 LVV655389:LWB655390 MFR655389:MFX655390 MPN655389:MPT655390 MZJ655389:MZP655390 NJF655389:NJL655390 NTB655389:NTH655390 OCX655389:ODD655390 OMT655389:OMZ655390 OWP655389:OWV655390 PGL655389:PGR655390 PQH655389:PQN655390 QAD655389:QAJ655390 QJZ655389:QKF655390 QTV655389:QUB655390 RDR655389:RDX655390 RNN655389:RNT655390 RXJ655389:RXP655390 SHF655389:SHL655390 SRB655389:SRH655390 TAX655389:TBD655390 TKT655389:TKZ655390 TUP655389:TUV655390 UEL655389:UER655390 UOH655389:UON655390 UYD655389:UYJ655390 VHZ655389:VIF655390 VRV655389:VSB655390 WBR655389:WBX655390 WLN655389:WLT655390 WVJ655389:WVP655390 B720925:H720926 IX720925:JD720926 ST720925:SZ720926 ACP720925:ACV720926 AML720925:AMR720926 AWH720925:AWN720926 BGD720925:BGJ720926 BPZ720925:BQF720926 BZV720925:CAB720926 CJR720925:CJX720926 CTN720925:CTT720926 DDJ720925:DDP720926 DNF720925:DNL720926 DXB720925:DXH720926 EGX720925:EHD720926 EQT720925:EQZ720926 FAP720925:FAV720926 FKL720925:FKR720926 FUH720925:FUN720926 GED720925:GEJ720926 GNZ720925:GOF720926 GXV720925:GYB720926 HHR720925:HHX720926 HRN720925:HRT720926 IBJ720925:IBP720926 ILF720925:ILL720926 IVB720925:IVH720926 JEX720925:JFD720926 JOT720925:JOZ720926 JYP720925:JYV720926 KIL720925:KIR720926 KSH720925:KSN720926 LCD720925:LCJ720926 LLZ720925:LMF720926 LVV720925:LWB720926 MFR720925:MFX720926 MPN720925:MPT720926 MZJ720925:MZP720926 NJF720925:NJL720926 NTB720925:NTH720926 OCX720925:ODD720926 OMT720925:OMZ720926 OWP720925:OWV720926 PGL720925:PGR720926 PQH720925:PQN720926 QAD720925:QAJ720926 QJZ720925:QKF720926 QTV720925:QUB720926 RDR720925:RDX720926 RNN720925:RNT720926 RXJ720925:RXP720926 SHF720925:SHL720926 SRB720925:SRH720926 TAX720925:TBD720926 TKT720925:TKZ720926 TUP720925:TUV720926 UEL720925:UER720926 UOH720925:UON720926 UYD720925:UYJ720926 VHZ720925:VIF720926 VRV720925:VSB720926 WBR720925:WBX720926 WLN720925:WLT720926 WVJ720925:WVP720926 B786461:H786462 IX786461:JD786462 ST786461:SZ786462 ACP786461:ACV786462 AML786461:AMR786462 AWH786461:AWN786462 BGD786461:BGJ786462 BPZ786461:BQF786462 BZV786461:CAB786462 CJR786461:CJX786462 CTN786461:CTT786462 DDJ786461:DDP786462 DNF786461:DNL786462 DXB786461:DXH786462 EGX786461:EHD786462 EQT786461:EQZ786462 FAP786461:FAV786462 FKL786461:FKR786462 FUH786461:FUN786462 GED786461:GEJ786462 GNZ786461:GOF786462 GXV786461:GYB786462 HHR786461:HHX786462 HRN786461:HRT786462 IBJ786461:IBP786462 ILF786461:ILL786462 IVB786461:IVH786462 JEX786461:JFD786462 JOT786461:JOZ786462 JYP786461:JYV786462 KIL786461:KIR786462 KSH786461:KSN786462 LCD786461:LCJ786462 LLZ786461:LMF786462 LVV786461:LWB786462 MFR786461:MFX786462 MPN786461:MPT786462 MZJ786461:MZP786462 NJF786461:NJL786462 NTB786461:NTH786462 OCX786461:ODD786462 OMT786461:OMZ786462 OWP786461:OWV786462 PGL786461:PGR786462 PQH786461:PQN786462 QAD786461:QAJ786462 QJZ786461:QKF786462 QTV786461:QUB786462 RDR786461:RDX786462 RNN786461:RNT786462 RXJ786461:RXP786462 SHF786461:SHL786462 SRB786461:SRH786462 TAX786461:TBD786462 TKT786461:TKZ786462 TUP786461:TUV786462 UEL786461:UER786462 UOH786461:UON786462 UYD786461:UYJ786462 VHZ786461:VIF786462 VRV786461:VSB786462 WBR786461:WBX786462 WLN786461:WLT786462 WVJ786461:WVP786462 B851997:H851998 IX851997:JD851998 ST851997:SZ851998 ACP851997:ACV851998 AML851997:AMR851998 AWH851997:AWN851998 BGD851997:BGJ851998 BPZ851997:BQF851998 BZV851997:CAB851998 CJR851997:CJX851998 CTN851997:CTT851998 DDJ851997:DDP851998 DNF851997:DNL851998 DXB851997:DXH851998 EGX851997:EHD851998 EQT851997:EQZ851998 FAP851997:FAV851998 FKL851997:FKR851998 FUH851997:FUN851998 GED851997:GEJ851998 GNZ851997:GOF851998 GXV851997:GYB851998 HHR851997:HHX851998 HRN851997:HRT851998 IBJ851997:IBP851998 ILF851997:ILL851998 IVB851997:IVH851998 JEX851997:JFD851998 JOT851997:JOZ851998 JYP851997:JYV851998 KIL851997:KIR851998 KSH851997:KSN851998 LCD851997:LCJ851998 LLZ851997:LMF851998 LVV851997:LWB851998 MFR851997:MFX851998 MPN851997:MPT851998 MZJ851997:MZP851998 NJF851997:NJL851998 NTB851997:NTH851998 OCX851997:ODD851998 OMT851997:OMZ851998 OWP851997:OWV851998 PGL851997:PGR851998 PQH851997:PQN851998 QAD851997:QAJ851998 QJZ851997:QKF851998 QTV851997:QUB851998 RDR851997:RDX851998 RNN851997:RNT851998 RXJ851997:RXP851998 SHF851997:SHL851998 SRB851997:SRH851998 TAX851997:TBD851998 TKT851997:TKZ851998 TUP851997:TUV851998 UEL851997:UER851998 UOH851997:UON851998 UYD851997:UYJ851998 VHZ851997:VIF851998 VRV851997:VSB851998 WBR851997:WBX851998 WLN851997:WLT851998 WVJ851997:WVP851998 B917533:H917534 IX917533:JD917534 ST917533:SZ917534 ACP917533:ACV917534 AML917533:AMR917534 AWH917533:AWN917534 BGD917533:BGJ917534 BPZ917533:BQF917534 BZV917533:CAB917534 CJR917533:CJX917534 CTN917533:CTT917534 DDJ917533:DDP917534 DNF917533:DNL917534 DXB917533:DXH917534 EGX917533:EHD917534 EQT917533:EQZ917534 FAP917533:FAV917534 FKL917533:FKR917534 FUH917533:FUN917534 GED917533:GEJ917534 GNZ917533:GOF917534 GXV917533:GYB917534 HHR917533:HHX917534 HRN917533:HRT917534 IBJ917533:IBP917534 ILF917533:ILL917534 IVB917533:IVH917534 JEX917533:JFD917534 JOT917533:JOZ917534 JYP917533:JYV917534 KIL917533:KIR917534 KSH917533:KSN917534 LCD917533:LCJ917534 LLZ917533:LMF917534 LVV917533:LWB917534 MFR917533:MFX917534 MPN917533:MPT917534 MZJ917533:MZP917534 NJF917533:NJL917534 NTB917533:NTH917534 OCX917533:ODD917534 OMT917533:OMZ917534 OWP917533:OWV917534 PGL917533:PGR917534 PQH917533:PQN917534 QAD917533:QAJ917534 QJZ917533:QKF917534 QTV917533:QUB917534 RDR917533:RDX917534 RNN917533:RNT917534 RXJ917533:RXP917534 SHF917533:SHL917534 SRB917533:SRH917534 TAX917533:TBD917534 TKT917533:TKZ917534 TUP917533:TUV917534 UEL917533:UER917534 UOH917533:UON917534 UYD917533:UYJ917534 VHZ917533:VIF917534 VRV917533:VSB917534 WBR917533:WBX917534 WLN917533:WLT917534 WVJ917533:WVP917534 B983069:H983070 IX983069:JD983070 ST983069:SZ983070 ACP983069:ACV983070 AML983069:AMR983070 AWH983069:AWN983070 BGD983069:BGJ983070 BPZ983069:BQF983070 BZV983069:CAB983070 CJR983069:CJX983070 CTN983069:CTT983070 DDJ983069:DDP983070 DNF983069:DNL983070 DXB983069:DXH983070 EGX983069:EHD983070 EQT983069:EQZ983070 FAP983069:FAV983070 FKL983069:FKR983070 FUH983069:FUN983070 GED983069:GEJ983070 GNZ983069:GOF983070 GXV983069:GYB983070 HHR983069:HHX983070 HRN983069:HRT983070 IBJ983069:IBP983070 ILF983069:ILL983070 IVB983069:IVH983070 JEX983069:JFD983070 JOT983069:JOZ983070 JYP983069:JYV983070 KIL983069:KIR983070 KSH983069:KSN983070 LCD983069:LCJ983070 LLZ983069:LMF983070 LVV983069:LWB983070 MFR983069:MFX983070 MPN983069:MPT983070 MZJ983069:MZP983070 NJF983069:NJL983070 NTB983069:NTH983070 OCX983069:ODD983070 OMT983069:OMZ983070 OWP983069:OWV983070 PGL983069:PGR983070 PQH983069:PQN983070 QAD983069:QAJ983070 QJZ983069:QKF983070 QTV983069:QUB983070 RDR983069:RDX983070 RNN983069:RNT983070 RXJ983069:RXP983070 SHF983069:SHL983070 SRB983069:SRH983070 TAX983069:TBD983070 TKT983069:TKZ983070 TUP983069:TUV983070 UEL983069:UER983070 UOH983069:UON983070 UYD983069:UYJ983070 VHZ983069:VIF983070 VRV983069:VSB983070 WBR983069:WBX983070 WLN983069:WLT983070 WVJ983069:WVP983070 B32:H33 IX32:JD33 ST32:SZ33 ACP32:ACV33 AML32:AMR33 AWH32:AWN33 BGD32:BGJ33 BPZ32:BQF33 BZV32:CAB33 CJR32:CJX33 CTN32:CTT33 DDJ32:DDP33 DNF32:DNL33 DXB32:DXH33 EGX32:EHD33 EQT32:EQZ33 FAP32:FAV33 FKL32:FKR33 FUH32:FUN33 GED32:GEJ33 GNZ32:GOF33 GXV32:GYB33 HHR32:HHX33 HRN32:HRT33 IBJ32:IBP33 ILF32:ILL33 IVB32:IVH33 JEX32:JFD33 JOT32:JOZ33 JYP32:JYV33 KIL32:KIR33 KSH32:KSN33 LCD32:LCJ33 LLZ32:LMF33 LVV32:LWB33 MFR32:MFX33 MPN32:MPT33 MZJ32:MZP33 NJF32:NJL33 NTB32:NTH33 OCX32:ODD33 OMT32:OMZ33 OWP32:OWV33 PGL32:PGR33 PQH32:PQN33 QAD32:QAJ33 QJZ32:QKF33 QTV32:QUB33 RDR32:RDX33 RNN32:RNT33 RXJ32:RXP33 SHF32:SHL33 SRB32:SRH33 TAX32:TBD33 TKT32:TKZ33 TUP32:TUV33 UEL32:UER33 UOH32:UON33 UYD32:UYJ33 VHZ32:VIF33 VRV32:VSB33 WBR32:WBX33 WLN32:WLT33 WVJ32:WVP33 B65568:H65569 IX65568:JD65569 ST65568:SZ65569 ACP65568:ACV65569 AML65568:AMR65569 AWH65568:AWN65569 BGD65568:BGJ65569 BPZ65568:BQF65569 BZV65568:CAB65569 CJR65568:CJX65569 CTN65568:CTT65569 DDJ65568:DDP65569 DNF65568:DNL65569 DXB65568:DXH65569 EGX65568:EHD65569 EQT65568:EQZ65569 FAP65568:FAV65569 FKL65568:FKR65569 FUH65568:FUN65569 GED65568:GEJ65569 GNZ65568:GOF65569 GXV65568:GYB65569 HHR65568:HHX65569 HRN65568:HRT65569 IBJ65568:IBP65569 ILF65568:ILL65569 IVB65568:IVH65569 JEX65568:JFD65569 JOT65568:JOZ65569 JYP65568:JYV65569 KIL65568:KIR65569 KSH65568:KSN65569 LCD65568:LCJ65569 LLZ65568:LMF65569 LVV65568:LWB65569 MFR65568:MFX65569 MPN65568:MPT65569 MZJ65568:MZP65569 NJF65568:NJL65569 NTB65568:NTH65569 OCX65568:ODD65569 OMT65568:OMZ65569 OWP65568:OWV65569 PGL65568:PGR65569 PQH65568:PQN65569 QAD65568:QAJ65569 QJZ65568:QKF65569 QTV65568:QUB65569 RDR65568:RDX65569 RNN65568:RNT65569 RXJ65568:RXP65569 SHF65568:SHL65569 SRB65568:SRH65569 TAX65568:TBD65569 TKT65568:TKZ65569 TUP65568:TUV65569 UEL65568:UER65569 UOH65568:UON65569 UYD65568:UYJ65569 VHZ65568:VIF65569 VRV65568:VSB65569 WBR65568:WBX65569 WLN65568:WLT65569 WVJ65568:WVP65569 B131104:H131105 IX131104:JD131105 ST131104:SZ131105 ACP131104:ACV131105 AML131104:AMR131105 AWH131104:AWN131105 BGD131104:BGJ131105 BPZ131104:BQF131105 BZV131104:CAB131105 CJR131104:CJX131105 CTN131104:CTT131105 DDJ131104:DDP131105 DNF131104:DNL131105 DXB131104:DXH131105 EGX131104:EHD131105 EQT131104:EQZ131105 FAP131104:FAV131105 FKL131104:FKR131105 FUH131104:FUN131105 GED131104:GEJ131105 GNZ131104:GOF131105 GXV131104:GYB131105 HHR131104:HHX131105 HRN131104:HRT131105 IBJ131104:IBP131105 ILF131104:ILL131105 IVB131104:IVH131105 JEX131104:JFD131105 JOT131104:JOZ131105 JYP131104:JYV131105 KIL131104:KIR131105 KSH131104:KSN131105 LCD131104:LCJ131105 LLZ131104:LMF131105 LVV131104:LWB131105 MFR131104:MFX131105 MPN131104:MPT131105 MZJ131104:MZP131105 NJF131104:NJL131105 NTB131104:NTH131105 OCX131104:ODD131105 OMT131104:OMZ131105 OWP131104:OWV131105 PGL131104:PGR131105 PQH131104:PQN131105 QAD131104:QAJ131105 QJZ131104:QKF131105 QTV131104:QUB131105 RDR131104:RDX131105 RNN131104:RNT131105 RXJ131104:RXP131105 SHF131104:SHL131105 SRB131104:SRH131105 TAX131104:TBD131105 TKT131104:TKZ131105 TUP131104:TUV131105 UEL131104:UER131105 UOH131104:UON131105 UYD131104:UYJ131105 VHZ131104:VIF131105 VRV131104:VSB131105 WBR131104:WBX131105 WLN131104:WLT131105 WVJ131104:WVP131105 B196640:H196641 IX196640:JD196641 ST196640:SZ196641 ACP196640:ACV196641 AML196640:AMR196641 AWH196640:AWN196641 BGD196640:BGJ196641 BPZ196640:BQF196641 BZV196640:CAB196641 CJR196640:CJX196641 CTN196640:CTT196641 DDJ196640:DDP196641 DNF196640:DNL196641 DXB196640:DXH196641 EGX196640:EHD196641 EQT196640:EQZ196641 FAP196640:FAV196641 FKL196640:FKR196641 FUH196640:FUN196641 GED196640:GEJ196641 GNZ196640:GOF196641 GXV196640:GYB196641 HHR196640:HHX196641 HRN196640:HRT196641 IBJ196640:IBP196641 ILF196640:ILL196641 IVB196640:IVH196641 JEX196640:JFD196641 JOT196640:JOZ196641 JYP196640:JYV196641 KIL196640:KIR196641 KSH196640:KSN196641 LCD196640:LCJ196641 LLZ196640:LMF196641 LVV196640:LWB196641 MFR196640:MFX196641 MPN196640:MPT196641 MZJ196640:MZP196641 NJF196640:NJL196641 NTB196640:NTH196641 OCX196640:ODD196641 OMT196640:OMZ196641 OWP196640:OWV196641 PGL196640:PGR196641 PQH196640:PQN196641 QAD196640:QAJ196641 QJZ196640:QKF196641 QTV196640:QUB196641 RDR196640:RDX196641 RNN196640:RNT196641 RXJ196640:RXP196641 SHF196640:SHL196641 SRB196640:SRH196641 TAX196640:TBD196641 TKT196640:TKZ196641 TUP196640:TUV196641 UEL196640:UER196641 UOH196640:UON196641 UYD196640:UYJ196641 VHZ196640:VIF196641 VRV196640:VSB196641 WBR196640:WBX196641 WLN196640:WLT196641 WVJ196640:WVP196641 B262176:H262177 IX262176:JD262177 ST262176:SZ262177 ACP262176:ACV262177 AML262176:AMR262177 AWH262176:AWN262177 BGD262176:BGJ262177 BPZ262176:BQF262177 BZV262176:CAB262177 CJR262176:CJX262177 CTN262176:CTT262177 DDJ262176:DDP262177 DNF262176:DNL262177 DXB262176:DXH262177 EGX262176:EHD262177 EQT262176:EQZ262177 FAP262176:FAV262177 FKL262176:FKR262177 FUH262176:FUN262177 GED262176:GEJ262177 GNZ262176:GOF262177 GXV262176:GYB262177 HHR262176:HHX262177 HRN262176:HRT262177 IBJ262176:IBP262177 ILF262176:ILL262177 IVB262176:IVH262177 JEX262176:JFD262177 JOT262176:JOZ262177 JYP262176:JYV262177 KIL262176:KIR262177 KSH262176:KSN262177 LCD262176:LCJ262177 LLZ262176:LMF262177 LVV262176:LWB262177 MFR262176:MFX262177 MPN262176:MPT262177 MZJ262176:MZP262177 NJF262176:NJL262177 NTB262176:NTH262177 OCX262176:ODD262177 OMT262176:OMZ262177 OWP262176:OWV262177 PGL262176:PGR262177 PQH262176:PQN262177 QAD262176:QAJ262177 QJZ262176:QKF262177 QTV262176:QUB262177 RDR262176:RDX262177 RNN262176:RNT262177 RXJ262176:RXP262177 SHF262176:SHL262177 SRB262176:SRH262177 TAX262176:TBD262177 TKT262176:TKZ262177 TUP262176:TUV262177 UEL262176:UER262177 UOH262176:UON262177 UYD262176:UYJ262177 VHZ262176:VIF262177 VRV262176:VSB262177 WBR262176:WBX262177 WLN262176:WLT262177 WVJ262176:WVP262177 B327712:H327713 IX327712:JD327713 ST327712:SZ327713 ACP327712:ACV327713 AML327712:AMR327713 AWH327712:AWN327713 BGD327712:BGJ327713 BPZ327712:BQF327713 BZV327712:CAB327713 CJR327712:CJX327713 CTN327712:CTT327713 DDJ327712:DDP327713 DNF327712:DNL327713 DXB327712:DXH327713 EGX327712:EHD327713 EQT327712:EQZ327713 FAP327712:FAV327713 FKL327712:FKR327713 FUH327712:FUN327713 GED327712:GEJ327713 GNZ327712:GOF327713 GXV327712:GYB327713 HHR327712:HHX327713 HRN327712:HRT327713 IBJ327712:IBP327713 ILF327712:ILL327713 IVB327712:IVH327713 JEX327712:JFD327713 JOT327712:JOZ327713 JYP327712:JYV327713 KIL327712:KIR327713 KSH327712:KSN327713 LCD327712:LCJ327713 LLZ327712:LMF327713 LVV327712:LWB327713 MFR327712:MFX327713 MPN327712:MPT327713 MZJ327712:MZP327713 NJF327712:NJL327713 NTB327712:NTH327713 OCX327712:ODD327713 OMT327712:OMZ327713 OWP327712:OWV327713 PGL327712:PGR327713 PQH327712:PQN327713 QAD327712:QAJ327713 QJZ327712:QKF327713 QTV327712:QUB327713 RDR327712:RDX327713 RNN327712:RNT327713 RXJ327712:RXP327713 SHF327712:SHL327713 SRB327712:SRH327713 TAX327712:TBD327713 TKT327712:TKZ327713 TUP327712:TUV327713 UEL327712:UER327713 UOH327712:UON327713 UYD327712:UYJ327713 VHZ327712:VIF327713 VRV327712:VSB327713 WBR327712:WBX327713 WLN327712:WLT327713 WVJ327712:WVP327713 B393248:H393249 IX393248:JD393249 ST393248:SZ393249 ACP393248:ACV393249 AML393248:AMR393249 AWH393248:AWN393249 BGD393248:BGJ393249 BPZ393248:BQF393249 BZV393248:CAB393249 CJR393248:CJX393249 CTN393248:CTT393249 DDJ393248:DDP393249 DNF393248:DNL393249 DXB393248:DXH393249 EGX393248:EHD393249 EQT393248:EQZ393249 FAP393248:FAV393249 FKL393248:FKR393249 FUH393248:FUN393249 GED393248:GEJ393249 GNZ393248:GOF393249 GXV393248:GYB393249 HHR393248:HHX393249 HRN393248:HRT393249 IBJ393248:IBP393249 ILF393248:ILL393249 IVB393248:IVH393249 JEX393248:JFD393249 JOT393248:JOZ393249 JYP393248:JYV393249 KIL393248:KIR393249 KSH393248:KSN393249 LCD393248:LCJ393249 LLZ393248:LMF393249 LVV393248:LWB393249 MFR393248:MFX393249 MPN393248:MPT393249 MZJ393248:MZP393249 NJF393248:NJL393249 NTB393248:NTH393249 OCX393248:ODD393249 OMT393248:OMZ393249 OWP393248:OWV393249 PGL393248:PGR393249 PQH393248:PQN393249 QAD393248:QAJ393249 QJZ393248:QKF393249 QTV393248:QUB393249 RDR393248:RDX393249 RNN393248:RNT393249 RXJ393248:RXP393249 SHF393248:SHL393249 SRB393248:SRH393249 TAX393248:TBD393249 TKT393248:TKZ393249 TUP393248:TUV393249 UEL393248:UER393249 UOH393248:UON393249 UYD393248:UYJ393249 VHZ393248:VIF393249 VRV393248:VSB393249 WBR393248:WBX393249 WLN393248:WLT393249 WVJ393248:WVP393249 B458784:H458785 IX458784:JD458785 ST458784:SZ458785 ACP458784:ACV458785 AML458784:AMR458785 AWH458784:AWN458785 BGD458784:BGJ458785 BPZ458784:BQF458785 BZV458784:CAB458785 CJR458784:CJX458785 CTN458784:CTT458785 DDJ458784:DDP458785 DNF458784:DNL458785 DXB458784:DXH458785 EGX458784:EHD458785 EQT458784:EQZ458785 FAP458784:FAV458785 FKL458784:FKR458785 FUH458784:FUN458785 GED458784:GEJ458785 GNZ458784:GOF458785 GXV458784:GYB458785 HHR458784:HHX458785 HRN458784:HRT458785 IBJ458784:IBP458785 ILF458784:ILL458785 IVB458784:IVH458785 JEX458784:JFD458785 JOT458784:JOZ458785 JYP458784:JYV458785 KIL458784:KIR458785 KSH458784:KSN458785 LCD458784:LCJ458785 LLZ458784:LMF458785 LVV458784:LWB458785 MFR458784:MFX458785 MPN458784:MPT458785 MZJ458784:MZP458785 NJF458784:NJL458785 NTB458784:NTH458785 OCX458784:ODD458785 OMT458784:OMZ458785 OWP458784:OWV458785 PGL458784:PGR458785 PQH458784:PQN458785 QAD458784:QAJ458785 QJZ458784:QKF458785 QTV458784:QUB458785 RDR458784:RDX458785 RNN458784:RNT458785 RXJ458784:RXP458785 SHF458784:SHL458785 SRB458784:SRH458785 TAX458784:TBD458785 TKT458784:TKZ458785 TUP458784:TUV458785 UEL458784:UER458785 UOH458784:UON458785 UYD458784:UYJ458785 VHZ458784:VIF458785 VRV458784:VSB458785 WBR458784:WBX458785 WLN458784:WLT458785 WVJ458784:WVP458785 B524320:H524321 IX524320:JD524321 ST524320:SZ524321 ACP524320:ACV524321 AML524320:AMR524321 AWH524320:AWN524321 BGD524320:BGJ524321 BPZ524320:BQF524321 BZV524320:CAB524321 CJR524320:CJX524321 CTN524320:CTT524321 DDJ524320:DDP524321 DNF524320:DNL524321 DXB524320:DXH524321 EGX524320:EHD524321 EQT524320:EQZ524321 FAP524320:FAV524321 FKL524320:FKR524321 FUH524320:FUN524321 GED524320:GEJ524321 GNZ524320:GOF524321 GXV524320:GYB524321 HHR524320:HHX524321 HRN524320:HRT524321 IBJ524320:IBP524321 ILF524320:ILL524321 IVB524320:IVH524321 JEX524320:JFD524321 JOT524320:JOZ524321 JYP524320:JYV524321 KIL524320:KIR524321 KSH524320:KSN524321 LCD524320:LCJ524321 LLZ524320:LMF524321 LVV524320:LWB524321 MFR524320:MFX524321 MPN524320:MPT524321 MZJ524320:MZP524321 NJF524320:NJL524321 NTB524320:NTH524321 OCX524320:ODD524321 OMT524320:OMZ524321 OWP524320:OWV524321 PGL524320:PGR524321 PQH524320:PQN524321 QAD524320:QAJ524321 QJZ524320:QKF524321 QTV524320:QUB524321 RDR524320:RDX524321 RNN524320:RNT524321 RXJ524320:RXP524321 SHF524320:SHL524321 SRB524320:SRH524321 TAX524320:TBD524321 TKT524320:TKZ524321 TUP524320:TUV524321 UEL524320:UER524321 UOH524320:UON524321 UYD524320:UYJ524321 VHZ524320:VIF524321 VRV524320:VSB524321 WBR524320:WBX524321 WLN524320:WLT524321 WVJ524320:WVP524321 B589856:H589857 IX589856:JD589857 ST589856:SZ589857 ACP589856:ACV589857 AML589856:AMR589857 AWH589856:AWN589857 BGD589856:BGJ589857 BPZ589856:BQF589857 BZV589856:CAB589857 CJR589856:CJX589857 CTN589856:CTT589857 DDJ589856:DDP589857 DNF589856:DNL589857 DXB589856:DXH589857 EGX589856:EHD589857 EQT589856:EQZ589857 FAP589856:FAV589857 FKL589856:FKR589857 FUH589856:FUN589857 GED589856:GEJ589857 GNZ589856:GOF589857 GXV589856:GYB589857 HHR589856:HHX589857 HRN589856:HRT589857 IBJ589856:IBP589857 ILF589856:ILL589857 IVB589856:IVH589857 JEX589856:JFD589857 JOT589856:JOZ589857 JYP589856:JYV589857 KIL589856:KIR589857 KSH589856:KSN589857 LCD589856:LCJ589857 LLZ589856:LMF589857 LVV589856:LWB589857 MFR589856:MFX589857 MPN589856:MPT589857 MZJ589856:MZP589857 NJF589856:NJL589857 NTB589856:NTH589857 OCX589856:ODD589857 OMT589856:OMZ589857 OWP589856:OWV589857 PGL589856:PGR589857 PQH589856:PQN589857 QAD589856:QAJ589857 QJZ589856:QKF589857 QTV589856:QUB589857 RDR589856:RDX589857 RNN589856:RNT589857 RXJ589856:RXP589857 SHF589856:SHL589857 SRB589856:SRH589857 TAX589856:TBD589857 TKT589856:TKZ589857 TUP589856:TUV589857 UEL589856:UER589857 UOH589856:UON589857 UYD589856:UYJ589857 VHZ589856:VIF589857 VRV589856:VSB589857 WBR589856:WBX589857 WLN589856:WLT589857 WVJ589856:WVP589857 B655392:H655393 IX655392:JD655393 ST655392:SZ655393 ACP655392:ACV655393 AML655392:AMR655393 AWH655392:AWN655393 BGD655392:BGJ655393 BPZ655392:BQF655393 BZV655392:CAB655393 CJR655392:CJX655393 CTN655392:CTT655393 DDJ655392:DDP655393 DNF655392:DNL655393 DXB655392:DXH655393 EGX655392:EHD655393 EQT655392:EQZ655393 FAP655392:FAV655393 FKL655392:FKR655393 FUH655392:FUN655393 GED655392:GEJ655393 GNZ655392:GOF655393 GXV655392:GYB655393 HHR655392:HHX655393 HRN655392:HRT655393 IBJ655392:IBP655393 ILF655392:ILL655393 IVB655392:IVH655393 JEX655392:JFD655393 JOT655392:JOZ655393 JYP655392:JYV655393 KIL655392:KIR655393 KSH655392:KSN655393 LCD655392:LCJ655393 LLZ655392:LMF655393 LVV655392:LWB655393 MFR655392:MFX655393 MPN655392:MPT655393 MZJ655392:MZP655393 NJF655392:NJL655393 NTB655392:NTH655393 OCX655392:ODD655393 OMT655392:OMZ655393 OWP655392:OWV655393 PGL655392:PGR655393 PQH655392:PQN655393 QAD655392:QAJ655393 QJZ655392:QKF655393 QTV655392:QUB655393 RDR655392:RDX655393 RNN655392:RNT655393 RXJ655392:RXP655393 SHF655392:SHL655393 SRB655392:SRH655393 TAX655392:TBD655393 TKT655392:TKZ655393 TUP655392:TUV655393 UEL655392:UER655393 UOH655392:UON655393 UYD655392:UYJ655393 VHZ655392:VIF655393 VRV655392:VSB655393 WBR655392:WBX655393 WLN655392:WLT655393 WVJ655392:WVP655393 B720928:H720929 IX720928:JD720929 ST720928:SZ720929 ACP720928:ACV720929 AML720928:AMR720929 AWH720928:AWN720929 BGD720928:BGJ720929 BPZ720928:BQF720929 BZV720928:CAB720929 CJR720928:CJX720929 CTN720928:CTT720929 DDJ720928:DDP720929 DNF720928:DNL720929 DXB720928:DXH720929 EGX720928:EHD720929 EQT720928:EQZ720929 FAP720928:FAV720929 FKL720928:FKR720929 FUH720928:FUN720929 GED720928:GEJ720929 GNZ720928:GOF720929 GXV720928:GYB720929 HHR720928:HHX720929 HRN720928:HRT720929 IBJ720928:IBP720929 ILF720928:ILL720929 IVB720928:IVH720929 JEX720928:JFD720929 JOT720928:JOZ720929 JYP720928:JYV720929 KIL720928:KIR720929 KSH720928:KSN720929 LCD720928:LCJ720929 LLZ720928:LMF720929 LVV720928:LWB720929 MFR720928:MFX720929 MPN720928:MPT720929 MZJ720928:MZP720929 NJF720928:NJL720929 NTB720928:NTH720929 OCX720928:ODD720929 OMT720928:OMZ720929 OWP720928:OWV720929 PGL720928:PGR720929 PQH720928:PQN720929 QAD720928:QAJ720929 QJZ720928:QKF720929 QTV720928:QUB720929 RDR720928:RDX720929 RNN720928:RNT720929 RXJ720928:RXP720929 SHF720928:SHL720929 SRB720928:SRH720929 TAX720928:TBD720929 TKT720928:TKZ720929 TUP720928:TUV720929 UEL720928:UER720929 UOH720928:UON720929 UYD720928:UYJ720929 VHZ720928:VIF720929 VRV720928:VSB720929 WBR720928:WBX720929 WLN720928:WLT720929 WVJ720928:WVP720929 B786464:H786465 IX786464:JD786465 ST786464:SZ786465 ACP786464:ACV786465 AML786464:AMR786465 AWH786464:AWN786465 BGD786464:BGJ786465 BPZ786464:BQF786465 BZV786464:CAB786465 CJR786464:CJX786465 CTN786464:CTT786465 DDJ786464:DDP786465 DNF786464:DNL786465 DXB786464:DXH786465 EGX786464:EHD786465 EQT786464:EQZ786465 FAP786464:FAV786465 FKL786464:FKR786465 FUH786464:FUN786465 GED786464:GEJ786465 GNZ786464:GOF786465 GXV786464:GYB786465 HHR786464:HHX786465 HRN786464:HRT786465 IBJ786464:IBP786465 ILF786464:ILL786465 IVB786464:IVH786465 JEX786464:JFD786465 JOT786464:JOZ786465 JYP786464:JYV786465 KIL786464:KIR786465 KSH786464:KSN786465 LCD786464:LCJ786465 LLZ786464:LMF786465 LVV786464:LWB786465 MFR786464:MFX786465 MPN786464:MPT786465 MZJ786464:MZP786465 NJF786464:NJL786465 NTB786464:NTH786465 OCX786464:ODD786465 OMT786464:OMZ786465 OWP786464:OWV786465 PGL786464:PGR786465 PQH786464:PQN786465 QAD786464:QAJ786465 QJZ786464:QKF786465 QTV786464:QUB786465 RDR786464:RDX786465 RNN786464:RNT786465 RXJ786464:RXP786465 SHF786464:SHL786465 SRB786464:SRH786465 TAX786464:TBD786465 TKT786464:TKZ786465 TUP786464:TUV786465 UEL786464:UER786465 UOH786464:UON786465 UYD786464:UYJ786465 VHZ786464:VIF786465 VRV786464:VSB786465 WBR786464:WBX786465 WLN786464:WLT786465 WVJ786464:WVP786465 B852000:H852001 IX852000:JD852001 ST852000:SZ852001 ACP852000:ACV852001 AML852000:AMR852001 AWH852000:AWN852001 BGD852000:BGJ852001 BPZ852000:BQF852001 BZV852000:CAB852001 CJR852000:CJX852001 CTN852000:CTT852001 DDJ852000:DDP852001 DNF852000:DNL852001 DXB852000:DXH852001 EGX852000:EHD852001 EQT852000:EQZ852001 FAP852000:FAV852001 FKL852000:FKR852001 FUH852000:FUN852001 GED852000:GEJ852001 GNZ852000:GOF852001 GXV852000:GYB852001 HHR852000:HHX852001 HRN852000:HRT852001 IBJ852000:IBP852001 ILF852000:ILL852001 IVB852000:IVH852001 JEX852000:JFD852001 JOT852000:JOZ852001 JYP852000:JYV852001 KIL852000:KIR852001 KSH852000:KSN852001 LCD852000:LCJ852001 LLZ852000:LMF852001 LVV852000:LWB852001 MFR852000:MFX852001 MPN852000:MPT852001 MZJ852000:MZP852001 NJF852000:NJL852001 NTB852000:NTH852001 OCX852000:ODD852001 OMT852000:OMZ852001 OWP852000:OWV852001 PGL852000:PGR852001 PQH852000:PQN852001 QAD852000:QAJ852001 QJZ852000:QKF852001 QTV852000:QUB852001 RDR852000:RDX852001 RNN852000:RNT852001 RXJ852000:RXP852001 SHF852000:SHL852001 SRB852000:SRH852001 TAX852000:TBD852001 TKT852000:TKZ852001 TUP852000:TUV852001 UEL852000:UER852001 UOH852000:UON852001 UYD852000:UYJ852001 VHZ852000:VIF852001 VRV852000:VSB852001 WBR852000:WBX852001 WLN852000:WLT852001 WVJ852000:WVP852001 B917536:H917537 IX917536:JD917537 ST917536:SZ917537 ACP917536:ACV917537 AML917536:AMR917537 AWH917536:AWN917537 BGD917536:BGJ917537 BPZ917536:BQF917537 BZV917536:CAB917537 CJR917536:CJX917537 CTN917536:CTT917537 DDJ917536:DDP917537 DNF917536:DNL917537 DXB917536:DXH917537 EGX917536:EHD917537 EQT917536:EQZ917537 FAP917536:FAV917537 FKL917536:FKR917537 FUH917536:FUN917537 GED917536:GEJ917537 GNZ917536:GOF917537 GXV917536:GYB917537 HHR917536:HHX917537 HRN917536:HRT917537 IBJ917536:IBP917537 ILF917536:ILL917537 IVB917536:IVH917537 JEX917536:JFD917537 JOT917536:JOZ917537 JYP917536:JYV917537 KIL917536:KIR917537 KSH917536:KSN917537 LCD917536:LCJ917537 LLZ917536:LMF917537 LVV917536:LWB917537 MFR917536:MFX917537 MPN917536:MPT917537 MZJ917536:MZP917537 NJF917536:NJL917537 NTB917536:NTH917537 OCX917536:ODD917537 OMT917536:OMZ917537 OWP917536:OWV917537 PGL917536:PGR917537 PQH917536:PQN917537 QAD917536:QAJ917537 QJZ917536:QKF917537 QTV917536:QUB917537 RDR917536:RDX917537 RNN917536:RNT917537 RXJ917536:RXP917537 SHF917536:SHL917537 SRB917536:SRH917537 TAX917536:TBD917537 TKT917536:TKZ917537 TUP917536:TUV917537 UEL917536:UER917537 UOH917536:UON917537 UYD917536:UYJ917537 VHZ917536:VIF917537 VRV917536:VSB917537 WBR917536:WBX917537 WLN917536:WLT917537 WVJ917536:WVP917537 B983072:H983073 IX983072:JD983073 ST983072:SZ983073 ACP983072:ACV983073 AML983072:AMR983073 AWH983072:AWN983073 BGD983072:BGJ983073 BPZ983072:BQF983073 BZV983072:CAB983073 CJR983072:CJX983073 CTN983072:CTT983073 DDJ983072:DDP983073 DNF983072:DNL983073 DXB983072:DXH983073 EGX983072:EHD983073 EQT983072:EQZ983073 FAP983072:FAV983073 FKL983072:FKR983073 FUH983072:FUN983073 GED983072:GEJ983073 GNZ983072:GOF983073 GXV983072:GYB983073 HHR983072:HHX983073 HRN983072:HRT983073 IBJ983072:IBP983073 ILF983072:ILL983073 IVB983072:IVH983073 JEX983072:JFD983073 JOT983072:JOZ983073 JYP983072:JYV983073 KIL983072:KIR983073 KSH983072:KSN983073 LCD983072:LCJ983073 LLZ983072:LMF983073 LVV983072:LWB983073 MFR983072:MFX983073 MPN983072:MPT983073 MZJ983072:MZP983073 NJF983072:NJL983073 NTB983072:NTH983073 OCX983072:ODD983073 OMT983072:OMZ983073 OWP983072:OWV983073 PGL983072:PGR983073 PQH983072:PQN983073 QAD983072:QAJ983073 QJZ983072:QKF983073 QTV983072:QUB983073 RDR983072:RDX983073 RNN983072:RNT983073 RXJ983072:RXP983073 SHF983072:SHL983073 SRB983072:SRH983073 TAX983072:TBD983073 TKT983072:TKZ983073 TUP983072:TUV983073 UEL983072:UER983073 UOH983072:UON983073 UYD983072:UYJ983073 VHZ983072:VIF983073 VRV983072:VSB983073 WBR983072:WBX983073 WLN983072:WLT983073 WVJ983072:WVP983073 B36:H37 IX36:JD37 ST36:SZ37 ACP36:ACV37 AML36:AMR37 AWH36:AWN37 BGD36:BGJ37 BPZ36:BQF37 BZV36:CAB37 CJR36:CJX37 CTN36:CTT37 DDJ36:DDP37 DNF36:DNL37 DXB36:DXH37 EGX36:EHD37 EQT36:EQZ37 FAP36:FAV37 FKL36:FKR37 FUH36:FUN37 GED36:GEJ37 GNZ36:GOF37 GXV36:GYB37 HHR36:HHX37 HRN36:HRT37 IBJ36:IBP37 ILF36:ILL37 IVB36:IVH37 JEX36:JFD37 JOT36:JOZ37 JYP36:JYV37 KIL36:KIR37 KSH36:KSN37 LCD36:LCJ37 LLZ36:LMF37 LVV36:LWB37 MFR36:MFX37 MPN36:MPT37 MZJ36:MZP37 NJF36:NJL37 NTB36:NTH37 OCX36:ODD37 OMT36:OMZ37 OWP36:OWV37 PGL36:PGR37 PQH36:PQN37 QAD36:QAJ37 QJZ36:QKF37 QTV36:QUB37 RDR36:RDX37 RNN36:RNT37 RXJ36:RXP37 SHF36:SHL37 SRB36:SRH37 TAX36:TBD37 TKT36:TKZ37 TUP36:TUV37 UEL36:UER37 UOH36:UON37 UYD36:UYJ37 VHZ36:VIF37 VRV36:VSB37 WBR36:WBX37 WLN36:WLT37 WVJ36:WVP37 B65572:H65573 IX65572:JD65573 ST65572:SZ65573 ACP65572:ACV65573 AML65572:AMR65573 AWH65572:AWN65573 BGD65572:BGJ65573 BPZ65572:BQF65573 BZV65572:CAB65573 CJR65572:CJX65573 CTN65572:CTT65573 DDJ65572:DDP65573 DNF65572:DNL65573 DXB65572:DXH65573 EGX65572:EHD65573 EQT65572:EQZ65573 FAP65572:FAV65573 FKL65572:FKR65573 FUH65572:FUN65573 GED65572:GEJ65573 GNZ65572:GOF65573 GXV65572:GYB65573 HHR65572:HHX65573 HRN65572:HRT65573 IBJ65572:IBP65573 ILF65572:ILL65573 IVB65572:IVH65573 JEX65572:JFD65573 JOT65572:JOZ65573 JYP65572:JYV65573 KIL65572:KIR65573 KSH65572:KSN65573 LCD65572:LCJ65573 LLZ65572:LMF65573 LVV65572:LWB65573 MFR65572:MFX65573 MPN65572:MPT65573 MZJ65572:MZP65573 NJF65572:NJL65573 NTB65572:NTH65573 OCX65572:ODD65573 OMT65572:OMZ65573 OWP65572:OWV65573 PGL65572:PGR65573 PQH65572:PQN65573 QAD65572:QAJ65573 QJZ65572:QKF65573 QTV65572:QUB65573 RDR65572:RDX65573 RNN65572:RNT65573 RXJ65572:RXP65573 SHF65572:SHL65573 SRB65572:SRH65573 TAX65572:TBD65573 TKT65572:TKZ65573 TUP65572:TUV65573 UEL65572:UER65573 UOH65572:UON65573 UYD65572:UYJ65573 VHZ65572:VIF65573 VRV65572:VSB65573 WBR65572:WBX65573 WLN65572:WLT65573 WVJ65572:WVP65573 B131108:H131109 IX131108:JD131109 ST131108:SZ131109 ACP131108:ACV131109 AML131108:AMR131109 AWH131108:AWN131109 BGD131108:BGJ131109 BPZ131108:BQF131109 BZV131108:CAB131109 CJR131108:CJX131109 CTN131108:CTT131109 DDJ131108:DDP131109 DNF131108:DNL131109 DXB131108:DXH131109 EGX131108:EHD131109 EQT131108:EQZ131109 FAP131108:FAV131109 FKL131108:FKR131109 FUH131108:FUN131109 GED131108:GEJ131109 GNZ131108:GOF131109 GXV131108:GYB131109 HHR131108:HHX131109 HRN131108:HRT131109 IBJ131108:IBP131109 ILF131108:ILL131109 IVB131108:IVH131109 JEX131108:JFD131109 JOT131108:JOZ131109 JYP131108:JYV131109 KIL131108:KIR131109 KSH131108:KSN131109 LCD131108:LCJ131109 LLZ131108:LMF131109 LVV131108:LWB131109 MFR131108:MFX131109 MPN131108:MPT131109 MZJ131108:MZP131109 NJF131108:NJL131109 NTB131108:NTH131109 OCX131108:ODD131109 OMT131108:OMZ131109 OWP131108:OWV131109 PGL131108:PGR131109 PQH131108:PQN131109 QAD131108:QAJ131109 QJZ131108:QKF131109 QTV131108:QUB131109 RDR131108:RDX131109 RNN131108:RNT131109 RXJ131108:RXP131109 SHF131108:SHL131109 SRB131108:SRH131109 TAX131108:TBD131109 TKT131108:TKZ131109 TUP131108:TUV131109 UEL131108:UER131109 UOH131108:UON131109 UYD131108:UYJ131109 VHZ131108:VIF131109 VRV131108:VSB131109 WBR131108:WBX131109 WLN131108:WLT131109 WVJ131108:WVP131109 B196644:H196645 IX196644:JD196645 ST196644:SZ196645 ACP196644:ACV196645 AML196644:AMR196645 AWH196644:AWN196645 BGD196644:BGJ196645 BPZ196644:BQF196645 BZV196644:CAB196645 CJR196644:CJX196645 CTN196644:CTT196645 DDJ196644:DDP196645 DNF196644:DNL196645 DXB196644:DXH196645 EGX196644:EHD196645 EQT196644:EQZ196645 FAP196644:FAV196645 FKL196644:FKR196645 FUH196644:FUN196645 GED196644:GEJ196645 GNZ196644:GOF196645 GXV196644:GYB196645 HHR196644:HHX196645 HRN196644:HRT196645 IBJ196644:IBP196645 ILF196644:ILL196645 IVB196644:IVH196645 JEX196644:JFD196645 JOT196644:JOZ196645 JYP196644:JYV196645 KIL196644:KIR196645 KSH196644:KSN196645 LCD196644:LCJ196645 LLZ196644:LMF196645 LVV196644:LWB196645 MFR196644:MFX196645 MPN196644:MPT196645 MZJ196644:MZP196645 NJF196644:NJL196645 NTB196644:NTH196645 OCX196644:ODD196645 OMT196644:OMZ196645 OWP196644:OWV196645 PGL196644:PGR196645 PQH196644:PQN196645 QAD196644:QAJ196645 QJZ196644:QKF196645 QTV196644:QUB196645 RDR196644:RDX196645 RNN196644:RNT196645 RXJ196644:RXP196645 SHF196644:SHL196645 SRB196644:SRH196645 TAX196644:TBD196645 TKT196644:TKZ196645 TUP196644:TUV196645 UEL196644:UER196645 UOH196644:UON196645 UYD196644:UYJ196645 VHZ196644:VIF196645 VRV196644:VSB196645 WBR196644:WBX196645 WLN196644:WLT196645 WVJ196644:WVP196645 B262180:H262181 IX262180:JD262181 ST262180:SZ262181 ACP262180:ACV262181 AML262180:AMR262181 AWH262180:AWN262181 BGD262180:BGJ262181 BPZ262180:BQF262181 BZV262180:CAB262181 CJR262180:CJX262181 CTN262180:CTT262181 DDJ262180:DDP262181 DNF262180:DNL262181 DXB262180:DXH262181 EGX262180:EHD262181 EQT262180:EQZ262181 FAP262180:FAV262181 FKL262180:FKR262181 FUH262180:FUN262181 GED262180:GEJ262181 GNZ262180:GOF262181 GXV262180:GYB262181 HHR262180:HHX262181 HRN262180:HRT262181 IBJ262180:IBP262181 ILF262180:ILL262181 IVB262180:IVH262181 JEX262180:JFD262181 JOT262180:JOZ262181 JYP262180:JYV262181 KIL262180:KIR262181 KSH262180:KSN262181 LCD262180:LCJ262181 LLZ262180:LMF262181 LVV262180:LWB262181 MFR262180:MFX262181 MPN262180:MPT262181 MZJ262180:MZP262181 NJF262180:NJL262181 NTB262180:NTH262181 OCX262180:ODD262181 OMT262180:OMZ262181 OWP262180:OWV262181 PGL262180:PGR262181 PQH262180:PQN262181 QAD262180:QAJ262181 QJZ262180:QKF262181 QTV262180:QUB262181 RDR262180:RDX262181 RNN262180:RNT262181 RXJ262180:RXP262181 SHF262180:SHL262181 SRB262180:SRH262181 TAX262180:TBD262181 TKT262180:TKZ262181 TUP262180:TUV262181 UEL262180:UER262181 UOH262180:UON262181 UYD262180:UYJ262181 VHZ262180:VIF262181 VRV262180:VSB262181 WBR262180:WBX262181 WLN262180:WLT262181 WVJ262180:WVP262181 B327716:H327717 IX327716:JD327717 ST327716:SZ327717 ACP327716:ACV327717 AML327716:AMR327717 AWH327716:AWN327717 BGD327716:BGJ327717 BPZ327716:BQF327717 BZV327716:CAB327717 CJR327716:CJX327717 CTN327716:CTT327717 DDJ327716:DDP327717 DNF327716:DNL327717 DXB327716:DXH327717 EGX327716:EHD327717 EQT327716:EQZ327717 FAP327716:FAV327717 FKL327716:FKR327717 FUH327716:FUN327717 GED327716:GEJ327717 GNZ327716:GOF327717 GXV327716:GYB327717 HHR327716:HHX327717 HRN327716:HRT327717 IBJ327716:IBP327717 ILF327716:ILL327717 IVB327716:IVH327717 JEX327716:JFD327717 JOT327716:JOZ327717 JYP327716:JYV327717 KIL327716:KIR327717 KSH327716:KSN327717 LCD327716:LCJ327717 LLZ327716:LMF327717 LVV327716:LWB327717 MFR327716:MFX327717 MPN327716:MPT327717 MZJ327716:MZP327717 NJF327716:NJL327717 NTB327716:NTH327717 OCX327716:ODD327717 OMT327716:OMZ327717 OWP327716:OWV327717 PGL327716:PGR327717 PQH327716:PQN327717 QAD327716:QAJ327717 QJZ327716:QKF327717 QTV327716:QUB327717 RDR327716:RDX327717 RNN327716:RNT327717 RXJ327716:RXP327717 SHF327716:SHL327717 SRB327716:SRH327717 TAX327716:TBD327717 TKT327716:TKZ327717 TUP327716:TUV327717 UEL327716:UER327717 UOH327716:UON327717 UYD327716:UYJ327717 VHZ327716:VIF327717 VRV327716:VSB327717 WBR327716:WBX327717 WLN327716:WLT327717 WVJ327716:WVP327717 B393252:H393253 IX393252:JD393253 ST393252:SZ393253 ACP393252:ACV393253 AML393252:AMR393253 AWH393252:AWN393253 BGD393252:BGJ393253 BPZ393252:BQF393253 BZV393252:CAB393253 CJR393252:CJX393253 CTN393252:CTT393253 DDJ393252:DDP393253 DNF393252:DNL393253 DXB393252:DXH393253 EGX393252:EHD393253 EQT393252:EQZ393253 FAP393252:FAV393253 FKL393252:FKR393253 FUH393252:FUN393253 GED393252:GEJ393253 GNZ393252:GOF393253 GXV393252:GYB393253 HHR393252:HHX393253 HRN393252:HRT393253 IBJ393252:IBP393253 ILF393252:ILL393253 IVB393252:IVH393253 JEX393252:JFD393253 JOT393252:JOZ393253 JYP393252:JYV393253 KIL393252:KIR393253 KSH393252:KSN393253 LCD393252:LCJ393253 LLZ393252:LMF393253 LVV393252:LWB393253 MFR393252:MFX393253 MPN393252:MPT393253 MZJ393252:MZP393253 NJF393252:NJL393253 NTB393252:NTH393253 OCX393252:ODD393253 OMT393252:OMZ393253 OWP393252:OWV393253 PGL393252:PGR393253 PQH393252:PQN393253 QAD393252:QAJ393253 QJZ393252:QKF393253 QTV393252:QUB393253 RDR393252:RDX393253 RNN393252:RNT393253 RXJ393252:RXP393253 SHF393252:SHL393253 SRB393252:SRH393253 TAX393252:TBD393253 TKT393252:TKZ393253 TUP393252:TUV393253 UEL393252:UER393253 UOH393252:UON393253 UYD393252:UYJ393253 VHZ393252:VIF393253 VRV393252:VSB393253 WBR393252:WBX393253 WLN393252:WLT393253 WVJ393252:WVP393253 B458788:H458789 IX458788:JD458789 ST458788:SZ458789 ACP458788:ACV458789 AML458788:AMR458789 AWH458788:AWN458789 BGD458788:BGJ458789 BPZ458788:BQF458789 BZV458788:CAB458789 CJR458788:CJX458789 CTN458788:CTT458789 DDJ458788:DDP458789 DNF458788:DNL458789 DXB458788:DXH458789 EGX458788:EHD458789 EQT458788:EQZ458789 FAP458788:FAV458789 FKL458788:FKR458789 FUH458788:FUN458789 GED458788:GEJ458789 GNZ458788:GOF458789 GXV458788:GYB458789 HHR458788:HHX458789 HRN458788:HRT458789 IBJ458788:IBP458789 ILF458788:ILL458789 IVB458788:IVH458789 JEX458788:JFD458789 JOT458788:JOZ458789 JYP458788:JYV458789 KIL458788:KIR458789 KSH458788:KSN458789 LCD458788:LCJ458789 LLZ458788:LMF458789 LVV458788:LWB458789 MFR458788:MFX458789 MPN458788:MPT458789 MZJ458788:MZP458789 NJF458788:NJL458789 NTB458788:NTH458789 OCX458788:ODD458789 OMT458788:OMZ458789 OWP458788:OWV458789 PGL458788:PGR458789 PQH458788:PQN458789 QAD458788:QAJ458789 QJZ458788:QKF458789 QTV458788:QUB458789 RDR458788:RDX458789 RNN458788:RNT458789 RXJ458788:RXP458789 SHF458788:SHL458789 SRB458788:SRH458789 TAX458788:TBD458789 TKT458788:TKZ458789 TUP458788:TUV458789 UEL458788:UER458789 UOH458788:UON458789 UYD458788:UYJ458789 VHZ458788:VIF458789 VRV458788:VSB458789 WBR458788:WBX458789 WLN458788:WLT458789 WVJ458788:WVP458789 B524324:H524325 IX524324:JD524325 ST524324:SZ524325 ACP524324:ACV524325 AML524324:AMR524325 AWH524324:AWN524325 BGD524324:BGJ524325 BPZ524324:BQF524325 BZV524324:CAB524325 CJR524324:CJX524325 CTN524324:CTT524325 DDJ524324:DDP524325 DNF524324:DNL524325 DXB524324:DXH524325 EGX524324:EHD524325 EQT524324:EQZ524325 FAP524324:FAV524325 FKL524324:FKR524325 FUH524324:FUN524325 GED524324:GEJ524325 GNZ524324:GOF524325 GXV524324:GYB524325 HHR524324:HHX524325 HRN524324:HRT524325 IBJ524324:IBP524325 ILF524324:ILL524325 IVB524324:IVH524325 JEX524324:JFD524325 JOT524324:JOZ524325 JYP524324:JYV524325 KIL524324:KIR524325 KSH524324:KSN524325 LCD524324:LCJ524325 LLZ524324:LMF524325 LVV524324:LWB524325 MFR524324:MFX524325 MPN524324:MPT524325 MZJ524324:MZP524325 NJF524324:NJL524325 NTB524324:NTH524325 OCX524324:ODD524325 OMT524324:OMZ524325 OWP524324:OWV524325 PGL524324:PGR524325 PQH524324:PQN524325 QAD524324:QAJ524325 QJZ524324:QKF524325 QTV524324:QUB524325 RDR524324:RDX524325 RNN524324:RNT524325 RXJ524324:RXP524325 SHF524324:SHL524325 SRB524324:SRH524325 TAX524324:TBD524325 TKT524324:TKZ524325 TUP524324:TUV524325 UEL524324:UER524325 UOH524324:UON524325 UYD524324:UYJ524325 VHZ524324:VIF524325 VRV524324:VSB524325 WBR524324:WBX524325 WLN524324:WLT524325 WVJ524324:WVP524325 B589860:H589861 IX589860:JD589861 ST589860:SZ589861 ACP589860:ACV589861 AML589860:AMR589861 AWH589860:AWN589861 BGD589860:BGJ589861 BPZ589860:BQF589861 BZV589860:CAB589861 CJR589860:CJX589861 CTN589860:CTT589861 DDJ589860:DDP589861 DNF589860:DNL589861 DXB589860:DXH589861 EGX589860:EHD589861 EQT589860:EQZ589861 FAP589860:FAV589861 FKL589860:FKR589861 FUH589860:FUN589861 GED589860:GEJ589861 GNZ589860:GOF589861 GXV589860:GYB589861 HHR589860:HHX589861 HRN589860:HRT589861 IBJ589860:IBP589861 ILF589860:ILL589861 IVB589860:IVH589861 JEX589860:JFD589861 JOT589860:JOZ589861 JYP589860:JYV589861 KIL589860:KIR589861 KSH589860:KSN589861 LCD589860:LCJ589861 LLZ589860:LMF589861 LVV589860:LWB589861 MFR589860:MFX589861 MPN589860:MPT589861 MZJ589860:MZP589861 NJF589860:NJL589861 NTB589860:NTH589861 OCX589860:ODD589861 OMT589860:OMZ589861 OWP589860:OWV589861 PGL589860:PGR589861 PQH589860:PQN589861 QAD589860:QAJ589861 QJZ589860:QKF589861 QTV589860:QUB589861 RDR589860:RDX589861 RNN589860:RNT589861 RXJ589860:RXP589861 SHF589860:SHL589861 SRB589860:SRH589861 TAX589860:TBD589861 TKT589860:TKZ589861 TUP589860:TUV589861 UEL589860:UER589861 UOH589860:UON589861 UYD589860:UYJ589861 VHZ589860:VIF589861 VRV589860:VSB589861 WBR589860:WBX589861 WLN589860:WLT589861 WVJ589860:WVP589861 B655396:H655397 IX655396:JD655397 ST655396:SZ655397 ACP655396:ACV655397 AML655396:AMR655397 AWH655396:AWN655397 BGD655396:BGJ655397 BPZ655396:BQF655397 BZV655396:CAB655397 CJR655396:CJX655397 CTN655396:CTT655397 DDJ655396:DDP655397 DNF655396:DNL655397 DXB655396:DXH655397 EGX655396:EHD655397 EQT655396:EQZ655397 FAP655396:FAV655397 FKL655396:FKR655397 FUH655396:FUN655397 GED655396:GEJ655397 GNZ655396:GOF655397 GXV655396:GYB655397 HHR655396:HHX655397 HRN655396:HRT655397 IBJ655396:IBP655397 ILF655396:ILL655397 IVB655396:IVH655397 JEX655396:JFD655397 JOT655396:JOZ655397 JYP655396:JYV655397 KIL655396:KIR655397 KSH655396:KSN655397 LCD655396:LCJ655397 LLZ655396:LMF655397 LVV655396:LWB655397 MFR655396:MFX655397 MPN655396:MPT655397 MZJ655396:MZP655397 NJF655396:NJL655397 NTB655396:NTH655397 OCX655396:ODD655397 OMT655396:OMZ655397 OWP655396:OWV655397 PGL655396:PGR655397 PQH655396:PQN655397 QAD655396:QAJ655397 QJZ655396:QKF655397 QTV655396:QUB655397 RDR655396:RDX655397 RNN655396:RNT655397 RXJ655396:RXP655397 SHF655396:SHL655397 SRB655396:SRH655397 TAX655396:TBD655397 TKT655396:TKZ655397 TUP655396:TUV655397 UEL655396:UER655397 UOH655396:UON655397 UYD655396:UYJ655397 VHZ655396:VIF655397 VRV655396:VSB655397 WBR655396:WBX655397 WLN655396:WLT655397 WVJ655396:WVP655397 B720932:H720933 IX720932:JD720933 ST720932:SZ720933 ACP720932:ACV720933 AML720932:AMR720933 AWH720932:AWN720933 BGD720932:BGJ720933 BPZ720932:BQF720933 BZV720932:CAB720933 CJR720932:CJX720933 CTN720932:CTT720933 DDJ720932:DDP720933 DNF720932:DNL720933 DXB720932:DXH720933 EGX720932:EHD720933 EQT720932:EQZ720933 FAP720932:FAV720933 FKL720932:FKR720933 FUH720932:FUN720933 GED720932:GEJ720933 GNZ720932:GOF720933 GXV720932:GYB720933 HHR720932:HHX720933 HRN720932:HRT720933 IBJ720932:IBP720933 ILF720932:ILL720933 IVB720932:IVH720933 JEX720932:JFD720933 JOT720932:JOZ720933 JYP720932:JYV720933 KIL720932:KIR720933 KSH720932:KSN720933 LCD720932:LCJ720933 LLZ720932:LMF720933 LVV720932:LWB720933 MFR720932:MFX720933 MPN720932:MPT720933 MZJ720932:MZP720933 NJF720932:NJL720933 NTB720932:NTH720933 OCX720932:ODD720933 OMT720932:OMZ720933 OWP720932:OWV720933 PGL720932:PGR720933 PQH720932:PQN720933 QAD720932:QAJ720933 QJZ720932:QKF720933 QTV720932:QUB720933 RDR720932:RDX720933 RNN720932:RNT720933 RXJ720932:RXP720933 SHF720932:SHL720933 SRB720932:SRH720933 TAX720932:TBD720933 TKT720932:TKZ720933 TUP720932:TUV720933 UEL720932:UER720933 UOH720932:UON720933 UYD720932:UYJ720933 VHZ720932:VIF720933 VRV720932:VSB720933 WBR720932:WBX720933 WLN720932:WLT720933 WVJ720932:WVP720933 B786468:H786469 IX786468:JD786469 ST786468:SZ786469 ACP786468:ACV786469 AML786468:AMR786469 AWH786468:AWN786469 BGD786468:BGJ786469 BPZ786468:BQF786469 BZV786468:CAB786469 CJR786468:CJX786469 CTN786468:CTT786469 DDJ786468:DDP786469 DNF786468:DNL786469 DXB786468:DXH786469 EGX786468:EHD786469 EQT786468:EQZ786469 FAP786468:FAV786469 FKL786468:FKR786469 FUH786468:FUN786469 GED786468:GEJ786469 GNZ786468:GOF786469 GXV786468:GYB786469 HHR786468:HHX786469 HRN786468:HRT786469 IBJ786468:IBP786469 ILF786468:ILL786469 IVB786468:IVH786469 JEX786468:JFD786469 JOT786468:JOZ786469 JYP786468:JYV786469 KIL786468:KIR786469 KSH786468:KSN786469 LCD786468:LCJ786469 LLZ786468:LMF786469 LVV786468:LWB786469 MFR786468:MFX786469 MPN786468:MPT786469 MZJ786468:MZP786469 NJF786468:NJL786469 NTB786468:NTH786469 OCX786468:ODD786469 OMT786468:OMZ786469 OWP786468:OWV786469 PGL786468:PGR786469 PQH786468:PQN786469 QAD786468:QAJ786469 QJZ786468:QKF786469 QTV786468:QUB786469 RDR786468:RDX786469 RNN786468:RNT786469 RXJ786468:RXP786469 SHF786468:SHL786469 SRB786468:SRH786469 TAX786468:TBD786469 TKT786468:TKZ786469 TUP786468:TUV786469 UEL786468:UER786469 UOH786468:UON786469 UYD786468:UYJ786469 VHZ786468:VIF786469 VRV786468:VSB786469 WBR786468:WBX786469 WLN786468:WLT786469 WVJ786468:WVP786469 B852004:H852005 IX852004:JD852005 ST852004:SZ852005 ACP852004:ACV852005 AML852004:AMR852005 AWH852004:AWN852005 BGD852004:BGJ852005 BPZ852004:BQF852005 BZV852004:CAB852005 CJR852004:CJX852005 CTN852004:CTT852005 DDJ852004:DDP852005 DNF852004:DNL852005 DXB852004:DXH852005 EGX852004:EHD852005 EQT852004:EQZ852005 FAP852004:FAV852005 FKL852004:FKR852005 FUH852004:FUN852005 GED852004:GEJ852005 GNZ852004:GOF852005 GXV852004:GYB852005 HHR852004:HHX852005 HRN852004:HRT852005 IBJ852004:IBP852005 ILF852004:ILL852005 IVB852004:IVH852005 JEX852004:JFD852005 JOT852004:JOZ852005 JYP852004:JYV852005 KIL852004:KIR852005 KSH852004:KSN852005 LCD852004:LCJ852005 LLZ852004:LMF852005 LVV852004:LWB852005 MFR852004:MFX852005 MPN852004:MPT852005 MZJ852004:MZP852005 NJF852004:NJL852005 NTB852004:NTH852005 OCX852004:ODD852005 OMT852004:OMZ852005 OWP852004:OWV852005 PGL852004:PGR852005 PQH852004:PQN852005 QAD852004:QAJ852005 QJZ852004:QKF852005 QTV852004:QUB852005 RDR852004:RDX852005 RNN852004:RNT852005 RXJ852004:RXP852005 SHF852004:SHL852005 SRB852004:SRH852005 TAX852004:TBD852005 TKT852004:TKZ852005 TUP852004:TUV852005 UEL852004:UER852005 UOH852004:UON852005 UYD852004:UYJ852005 VHZ852004:VIF852005 VRV852004:VSB852005 WBR852004:WBX852005 WLN852004:WLT852005 WVJ852004:WVP852005 B917540:H917541 IX917540:JD917541 ST917540:SZ917541 ACP917540:ACV917541 AML917540:AMR917541 AWH917540:AWN917541 BGD917540:BGJ917541 BPZ917540:BQF917541 BZV917540:CAB917541 CJR917540:CJX917541 CTN917540:CTT917541 DDJ917540:DDP917541 DNF917540:DNL917541 DXB917540:DXH917541 EGX917540:EHD917541 EQT917540:EQZ917541 FAP917540:FAV917541 FKL917540:FKR917541 FUH917540:FUN917541 GED917540:GEJ917541 GNZ917540:GOF917541 GXV917540:GYB917541 HHR917540:HHX917541 HRN917540:HRT917541 IBJ917540:IBP917541 ILF917540:ILL917541 IVB917540:IVH917541 JEX917540:JFD917541 JOT917540:JOZ917541 JYP917540:JYV917541 KIL917540:KIR917541 KSH917540:KSN917541 LCD917540:LCJ917541 LLZ917540:LMF917541 LVV917540:LWB917541 MFR917540:MFX917541 MPN917540:MPT917541 MZJ917540:MZP917541 NJF917540:NJL917541 NTB917540:NTH917541 OCX917540:ODD917541 OMT917540:OMZ917541 OWP917540:OWV917541 PGL917540:PGR917541 PQH917540:PQN917541 QAD917540:QAJ917541 QJZ917540:QKF917541 QTV917540:QUB917541 RDR917540:RDX917541 RNN917540:RNT917541 RXJ917540:RXP917541 SHF917540:SHL917541 SRB917540:SRH917541 TAX917540:TBD917541 TKT917540:TKZ917541 TUP917540:TUV917541 UEL917540:UER917541 UOH917540:UON917541 UYD917540:UYJ917541 VHZ917540:VIF917541 VRV917540:VSB917541 WBR917540:WBX917541 WLN917540:WLT917541 WVJ917540:WVP917541 B983076:H983077 IX983076:JD983077 ST983076:SZ983077 ACP983076:ACV983077 AML983076:AMR983077 AWH983076:AWN983077 BGD983076:BGJ983077 BPZ983076:BQF983077 BZV983076:CAB983077 CJR983076:CJX983077 CTN983076:CTT983077 DDJ983076:DDP983077 DNF983076:DNL983077 DXB983076:DXH983077 EGX983076:EHD983077 EQT983076:EQZ983077 FAP983076:FAV983077 FKL983076:FKR983077 FUH983076:FUN983077 GED983076:GEJ983077 GNZ983076:GOF983077 GXV983076:GYB983077 HHR983076:HHX983077 HRN983076:HRT983077 IBJ983076:IBP983077 ILF983076:ILL983077 IVB983076:IVH983077 JEX983076:JFD983077 JOT983076:JOZ983077 JYP983076:JYV983077 KIL983076:KIR983077 KSH983076:KSN983077 LCD983076:LCJ983077 LLZ983076:LMF983077 LVV983076:LWB983077 MFR983076:MFX983077 MPN983076:MPT983077 MZJ983076:MZP983077 NJF983076:NJL983077 NTB983076:NTH983077 OCX983076:ODD983077 OMT983076:OMZ983077 OWP983076:OWV983077 PGL983076:PGR983077 PQH983076:PQN983077 QAD983076:QAJ983077 QJZ983076:QKF983077 QTV983076:QUB983077 RDR983076:RDX983077 RNN983076:RNT983077 RXJ983076:RXP983077 SHF983076:SHL983077 SRB983076:SRH983077 TAX983076:TBD983077 TKT983076:TKZ983077 TUP983076:TUV983077 UEL983076:UER983077 UOH983076:UON983077 UYD983076:UYJ983077 VHZ983076:VIF983077 VRV983076:VSB983077 WBR983076:WBX983077 WLN983076:WLT983077 WVJ983076:WVP983077 B39:H40 IX39:JD40 ST39:SZ40 ACP39:ACV40 AML39:AMR40 AWH39:AWN40 BGD39:BGJ40 BPZ39:BQF40 BZV39:CAB40 CJR39:CJX40 CTN39:CTT40 DDJ39:DDP40 DNF39:DNL40 DXB39:DXH40 EGX39:EHD40 EQT39:EQZ40 FAP39:FAV40 FKL39:FKR40 FUH39:FUN40 GED39:GEJ40 GNZ39:GOF40 GXV39:GYB40 HHR39:HHX40 HRN39:HRT40 IBJ39:IBP40 ILF39:ILL40 IVB39:IVH40 JEX39:JFD40 JOT39:JOZ40 JYP39:JYV40 KIL39:KIR40 KSH39:KSN40 LCD39:LCJ40 LLZ39:LMF40 LVV39:LWB40 MFR39:MFX40 MPN39:MPT40 MZJ39:MZP40 NJF39:NJL40 NTB39:NTH40 OCX39:ODD40 OMT39:OMZ40 OWP39:OWV40 PGL39:PGR40 PQH39:PQN40 QAD39:QAJ40 QJZ39:QKF40 QTV39:QUB40 RDR39:RDX40 RNN39:RNT40 RXJ39:RXP40 SHF39:SHL40 SRB39:SRH40 TAX39:TBD40 TKT39:TKZ40 TUP39:TUV40 UEL39:UER40 UOH39:UON40 UYD39:UYJ40 VHZ39:VIF40 VRV39:VSB40 WBR39:WBX40 WLN39:WLT40 WVJ39:WVP40 B65575:H65576 IX65575:JD65576 ST65575:SZ65576 ACP65575:ACV65576 AML65575:AMR65576 AWH65575:AWN65576 BGD65575:BGJ65576 BPZ65575:BQF65576 BZV65575:CAB65576 CJR65575:CJX65576 CTN65575:CTT65576 DDJ65575:DDP65576 DNF65575:DNL65576 DXB65575:DXH65576 EGX65575:EHD65576 EQT65575:EQZ65576 FAP65575:FAV65576 FKL65575:FKR65576 FUH65575:FUN65576 GED65575:GEJ65576 GNZ65575:GOF65576 GXV65575:GYB65576 HHR65575:HHX65576 HRN65575:HRT65576 IBJ65575:IBP65576 ILF65575:ILL65576 IVB65575:IVH65576 JEX65575:JFD65576 JOT65575:JOZ65576 JYP65575:JYV65576 KIL65575:KIR65576 KSH65575:KSN65576 LCD65575:LCJ65576 LLZ65575:LMF65576 LVV65575:LWB65576 MFR65575:MFX65576 MPN65575:MPT65576 MZJ65575:MZP65576 NJF65575:NJL65576 NTB65575:NTH65576 OCX65575:ODD65576 OMT65575:OMZ65576 OWP65575:OWV65576 PGL65575:PGR65576 PQH65575:PQN65576 QAD65575:QAJ65576 QJZ65575:QKF65576 QTV65575:QUB65576 RDR65575:RDX65576 RNN65575:RNT65576 RXJ65575:RXP65576 SHF65575:SHL65576 SRB65575:SRH65576 TAX65575:TBD65576 TKT65575:TKZ65576 TUP65575:TUV65576 UEL65575:UER65576 UOH65575:UON65576 UYD65575:UYJ65576 VHZ65575:VIF65576 VRV65575:VSB65576 WBR65575:WBX65576 WLN65575:WLT65576 WVJ65575:WVP65576 B131111:H131112 IX131111:JD131112 ST131111:SZ131112 ACP131111:ACV131112 AML131111:AMR131112 AWH131111:AWN131112 BGD131111:BGJ131112 BPZ131111:BQF131112 BZV131111:CAB131112 CJR131111:CJX131112 CTN131111:CTT131112 DDJ131111:DDP131112 DNF131111:DNL131112 DXB131111:DXH131112 EGX131111:EHD131112 EQT131111:EQZ131112 FAP131111:FAV131112 FKL131111:FKR131112 FUH131111:FUN131112 GED131111:GEJ131112 GNZ131111:GOF131112 GXV131111:GYB131112 HHR131111:HHX131112 HRN131111:HRT131112 IBJ131111:IBP131112 ILF131111:ILL131112 IVB131111:IVH131112 JEX131111:JFD131112 JOT131111:JOZ131112 JYP131111:JYV131112 KIL131111:KIR131112 KSH131111:KSN131112 LCD131111:LCJ131112 LLZ131111:LMF131112 LVV131111:LWB131112 MFR131111:MFX131112 MPN131111:MPT131112 MZJ131111:MZP131112 NJF131111:NJL131112 NTB131111:NTH131112 OCX131111:ODD131112 OMT131111:OMZ131112 OWP131111:OWV131112 PGL131111:PGR131112 PQH131111:PQN131112 QAD131111:QAJ131112 QJZ131111:QKF131112 QTV131111:QUB131112 RDR131111:RDX131112 RNN131111:RNT131112 RXJ131111:RXP131112 SHF131111:SHL131112 SRB131111:SRH131112 TAX131111:TBD131112 TKT131111:TKZ131112 TUP131111:TUV131112 UEL131111:UER131112 UOH131111:UON131112 UYD131111:UYJ131112 VHZ131111:VIF131112 VRV131111:VSB131112 WBR131111:WBX131112 WLN131111:WLT131112 WVJ131111:WVP131112 B196647:H196648 IX196647:JD196648 ST196647:SZ196648 ACP196647:ACV196648 AML196647:AMR196648 AWH196647:AWN196648 BGD196647:BGJ196648 BPZ196647:BQF196648 BZV196647:CAB196648 CJR196647:CJX196648 CTN196647:CTT196648 DDJ196647:DDP196648 DNF196647:DNL196648 DXB196647:DXH196648 EGX196647:EHD196648 EQT196647:EQZ196648 FAP196647:FAV196648 FKL196647:FKR196648 FUH196647:FUN196648 GED196647:GEJ196648 GNZ196647:GOF196648 GXV196647:GYB196648 HHR196647:HHX196648 HRN196647:HRT196648 IBJ196647:IBP196648 ILF196647:ILL196648 IVB196647:IVH196648 JEX196647:JFD196648 JOT196647:JOZ196648 JYP196647:JYV196648 KIL196647:KIR196648 KSH196647:KSN196648 LCD196647:LCJ196648 LLZ196647:LMF196648 LVV196647:LWB196648 MFR196647:MFX196648 MPN196647:MPT196648 MZJ196647:MZP196648 NJF196647:NJL196648 NTB196647:NTH196648 OCX196647:ODD196648 OMT196647:OMZ196648 OWP196647:OWV196648 PGL196647:PGR196648 PQH196647:PQN196648 QAD196647:QAJ196648 QJZ196647:QKF196648 QTV196647:QUB196648 RDR196647:RDX196648 RNN196647:RNT196648 RXJ196647:RXP196648 SHF196647:SHL196648 SRB196647:SRH196648 TAX196647:TBD196648 TKT196647:TKZ196648 TUP196647:TUV196648 UEL196647:UER196648 UOH196647:UON196648 UYD196647:UYJ196648 VHZ196647:VIF196648 VRV196647:VSB196648 WBR196647:WBX196648 WLN196647:WLT196648 WVJ196647:WVP196648 B262183:H262184 IX262183:JD262184 ST262183:SZ262184 ACP262183:ACV262184 AML262183:AMR262184 AWH262183:AWN262184 BGD262183:BGJ262184 BPZ262183:BQF262184 BZV262183:CAB262184 CJR262183:CJX262184 CTN262183:CTT262184 DDJ262183:DDP262184 DNF262183:DNL262184 DXB262183:DXH262184 EGX262183:EHD262184 EQT262183:EQZ262184 FAP262183:FAV262184 FKL262183:FKR262184 FUH262183:FUN262184 GED262183:GEJ262184 GNZ262183:GOF262184 GXV262183:GYB262184 HHR262183:HHX262184 HRN262183:HRT262184 IBJ262183:IBP262184 ILF262183:ILL262184 IVB262183:IVH262184 JEX262183:JFD262184 JOT262183:JOZ262184 JYP262183:JYV262184 KIL262183:KIR262184 KSH262183:KSN262184 LCD262183:LCJ262184 LLZ262183:LMF262184 LVV262183:LWB262184 MFR262183:MFX262184 MPN262183:MPT262184 MZJ262183:MZP262184 NJF262183:NJL262184 NTB262183:NTH262184 OCX262183:ODD262184 OMT262183:OMZ262184 OWP262183:OWV262184 PGL262183:PGR262184 PQH262183:PQN262184 QAD262183:QAJ262184 QJZ262183:QKF262184 QTV262183:QUB262184 RDR262183:RDX262184 RNN262183:RNT262184 RXJ262183:RXP262184 SHF262183:SHL262184 SRB262183:SRH262184 TAX262183:TBD262184 TKT262183:TKZ262184 TUP262183:TUV262184 UEL262183:UER262184 UOH262183:UON262184 UYD262183:UYJ262184 VHZ262183:VIF262184 VRV262183:VSB262184 WBR262183:WBX262184 WLN262183:WLT262184 WVJ262183:WVP262184 B327719:H327720 IX327719:JD327720 ST327719:SZ327720 ACP327719:ACV327720 AML327719:AMR327720 AWH327719:AWN327720 BGD327719:BGJ327720 BPZ327719:BQF327720 BZV327719:CAB327720 CJR327719:CJX327720 CTN327719:CTT327720 DDJ327719:DDP327720 DNF327719:DNL327720 DXB327719:DXH327720 EGX327719:EHD327720 EQT327719:EQZ327720 FAP327719:FAV327720 FKL327719:FKR327720 FUH327719:FUN327720 GED327719:GEJ327720 GNZ327719:GOF327720 GXV327719:GYB327720 HHR327719:HHX327720 HRN327719:HRT327720 IBJ327719:IBP327720 ILF327719:ILL327720 IVB327719:IVH327720 JEX327719:JFD327720 JOT327719:JOZ327720 JYP327719:JYV327720 KIL327719:KIR327720 KSH327719:KSN327720 LCD327719:LCJ327720 LLZ327719:LMF327720 LVV327719:LWB327720 MFR327719:MFX327720 MPN327719:MPT327720 MZJ327719:MZP327720 NJF327719:NJL327720 NTB327719:NTH327720 OCX327719:ODD327720 OMT327719:OMZ327720 OWP327719:OWV327720 PGL327719:PGR327720 PQH327719:PQN327720 QAD327719:QAJ327720 QJZ327719:QKF327720 QTV327719:QUB327720 RDR327719:RDX327720 RNN327719:RNT327720 RXJ327719:RXP327720 SHF327719:SHL327720 SRB327719:SRH327720 TAX327719:TBD327720 TKT327719:TKZ327720 TUP327719:TUV327720 UEL327719:UER327720 UOH327719:UON327720 UYD327719:UYJ327720 VHZ327719:VIF327720 VRV327719:VSB327720 WBR327719:WBX327720 WLN327719:WLT327720 WVJ327719:WVP327720 B393255:H393256 IX393255:JD393256 ST393255:SZ393256 ACP393255:ACV393256 AML393255:AMR393256 AWH393255:AWN393256 BGD393255:BGJ393256 BPZ393255:BQF393256 BZV393255:CAB393256 CJR393255:CJX393256 CTN393255:CTT393256 DDJ393255:DDP393256 DNF393255:DNL393256 DXB393255:DXH393256 EGX393255:EHD393256 EQT393255:EQZ393256 FAP393255:FAV393256 FKL393255:FKR393256 FUH393255:FUN393256 GED393255:GEJ393256 GNZ393255:GOF393256 GXV393255:GYB393256 HHR393255:HHX393256 HRN393255:HRT393256 IBJ393255:IBP393256 ILF393255:ILL393256 IVB393255:IVH393256 JEX393255:JFD393256 JOT393255:JOZ393256 JYP393255:JYV393256 KIL393255:KIR393256 KSH393255:KSN393256 LCD393255:LCJ393256 LLZ393255:LMF393256 LVV393255:LWB393256 MFR393255:MFX393256 MPN393255:MPT393256 MZJ393255:MZP393256 NJF393255:NJL393256 NTB393255:NTH393256 OCX393255:ODD393256 OMT393255:OMZ393256 OWP393255:OWV393256 PGL393255:PGR393256 PQH393255:PQN393256 QAD393255:QAJ393256 QJZ393255:QKF393256 QTV393255:QUB393256 RDR393255:RDX393256 RNN393255:RNT393256 RXJ393255:RXP393256 SHF393255:SHL393256 SRB393255:SRH393256 TAX393255:TBD393256 TKT393255:TKZ393256 TUP393255:TUV393256 UEL393255:UER393256 UOH393255:UON393256 UYD393255:UYJ393256 VHZ393255:VIF393256 VRV393255:VSB393256 WBR393255:WBX393256 WLN393255:WLT393256 WVJ393255:WVP393256 B458791:H458792 IX458791:JD458792 ST458791:SZ458792 ACP458791:ACV458792 AML458791:AMR458792 AWH458791:AWN458792 BGD458791:BGJ458792 BPZ458791:BQF458792 BZV458791:CAB458792 CJR458791:CJX458792 CTN458791:CTT458792 DDJ458791:DDP458792 DNF458791:DNL458792 DXB458791:DXH458792 EGX458791:EHD458792 EQT458791:EQZ458792 FAP458791:FAV458792 FKL458791:FKR458792 FUH458791:FUN458792 GED458791:GEJ458792 GNZ458791:GOF458792 GXV458791:GYB458792 HHR458791:HHX458792 HRN458791:HRT458792 IBJ458791:IBP458792 ILF458791:ILL458792 IVB458791:IVH458792 JEX458791:JFD458792 JOT458791:JOZ458792 JYP458791:JYV458792 KIL458791:KIR458792 KSH458791:KSN458792 LCD458791:LCJ458792 LLZ458791:LMF458792 LVV458791:LWB458792 MFR458791:MFX458792 MPN458791:MPT458792 MZJ458791:MZP458792 NJF458791:NJL458792 NTB458791:NTH458792 OCX458791:ODD458792 OMT458791:OMZ458792 OWP458791:OWV458792 PGL458791:PGR458792 PQH458791:PQN458792 QAD458791:QAJ458792 QJZ458791:QKF458792 QTV458791:QUB458792 RDR458791:RDX458792 RNN458791:RNT458792 RXJ458791:RXP458792 SHF458791:SHL458792 SRB458791:SRH458792 TAX458791:TBD458792 TKT458791:TKZ458792 TUP458791:TUV458792 UEL458791:UER458792 UOH458791:UON458792 UYD458791:UYJ458792 VHZ458791:VIF458792 VRV458791:VSB458792 WBR458791:WBX458792 WLN458791:WLT458792 WVJ458791:WVP458792 B524327:H524328 IX524327:JD524328 ST524327:SZ524328 ACP524327:ACV524328 AML524327:AMR524328 AWH524327:AWN524328 BGD524327:BGJ524328 BPZ524327:BQF524328 BZV524327:CAB524328 CJR524327:CJX524328 CTN524327:CTT524328 DDJ524327:DDP524328 DNF524327:DNL524328 DXB524327:DXH524328 EGX524327:EHD524328 EQT524327:EQZ524328 FAP524327:FAV524328 FKL524327:FKR524328 FUH524327:FUN524328 GED524327:GEJ524328 GNZ524327:GOF524328 GXV524327:GYB524328 HHR524327:HHX524328 HRN524327:HRT524328 IBJ524327:IBP524328 ILF524327:ILL524328 IVB524327:IVH524328 JEX524327:JFD524328 JOT524327:JOZ524328 JYP524327:JYV524328 KIL524327:KIR524328 KSH524327:KSN524328 LCD524327:LCJ524328 LLZ524327:LMF524328 LVV524327:LWB524328 MFR524327:MFX524328 MPN524327:MPT524328 MZJ524327:MZP524328 NJF524327:NJL524328 NTB524327:NTH524328 OCX524327:ODD524328 OMT524327:OMZ524328 OWP524327:OWV524328 PGL524327:PGR524328 PQH524327:PQN524328 QAD524327:QAJ524328 QJZ524327:QKF524328 QTV524327:QUB524328 RDR524327:RDX524328 RNN524327:RNT524328 RXJ524327:RXP524328 SHF524327:SHL524328 SRB524327:SRH524328 TAX524327:TBD524328 TKT524327:TKZ524328 TUP524327:TUV524328 UEL524327:UER524328 UOH524327:UON524328 UYD524327:UYJ524328 VHZ524327:VIF524328 VRV524327:VSB524328 WBR524327:WBX524328 WLN524327:WLT524328 WVJ524327:WVP524328 B589863:H589864 IX589863:JD589864 ST589863:SZ589864 ACP589863:ACV589864 AML589863:AMR589864 AWH589863:AWN589864 BGD589863:BGJ589864 BPZ589863:BQF589864 BZV589863:CAB589864 CJR589863:CJX589864 CTN589863:CTT589864 DDJ589863:DDP589864 DNF589863:DNL589864 DXB589863:DXH589864 EGX589863:EHD589864 EQT589863:EQZ589864 FAP589863:FAV589864 FKL589863:FKR589864 FUH589863:FUN589864 GED589863:GEJ589864 GNZ589863:GOF589864 GXV589863:GYB589864 HHR589863:HHX589864 HRN589863:HRT589864 IBJ589863:IBP589864 ILF589863:ILL589864 IVB589863:IVH589864 JEX589863:JFD589864 JOT589863:JOZ589864 JYP589863:JYV589864 KIL589863:KIR589864 KSH589863:KSN589864 LCD589863:LCJ589864 LLZ589863:LMF589864 LVV589863:LWB589864 MFR589863:MFX589864 MPN589863:MPT589864 MZJ589863:MZP589864 NJF589863:NJL589864 NTB589863:NTH589864 OCX589863:ODD589864 OMT589863:OMZ589864 OWP589863:OWV589864 PGL589863:PGR589864 PQH589863:PQN589864 QAD589863:QAJ589864 QJZ589863:QKF589864 QTV589863:QUB589864 RDR589863:RDX589864 RNN589863:RNT589864 RXJ589863:RXP589864 SHF589863:SHL589864 SRB589863:SRH589864 TAX589863:TBD589864 TKT589863:TKZ589864 TUP589863:TUV589864 UEL589863:UER589864 UOH589863:UON589864 UYD589863:UYJ589864 VHZ589863:VIF589864 VRV589863:VSB589864 WBR589863:WBX589864 WLN589863:WLT589864 WVJ589863:WVP589864 B655399:H655400 IX655399:JD655400 ST655399:SZ655400 ACP655399:ACV655400 AML655399:AMR655400 AWH655399:AWN655400 BGD655399:BGJ655400 BPZ655399:BQF655400 BZV655399:CAB655400 CJR655399:CJX655400 CTN655399:CTT655400 DDJ655399:DDP655400 DNF655399:DNL655400 DXB655399:DXH655400 EGX655399:EHD655400 EQT655399:EQZ655400 FAP655399:FAV655400 FKL655399:FKR655400 FUH655399:FUN655400 GED655399:GEJ655400 GNZ655399:GOF655400 GXV655399:GYB655400 HHR655399:HHX655400 HRN655399:HRT655400 IBJ655399:IBP655400 ILF655399:ILL655400 IVB655399:IVH655400 JEX655399:JFD655400 JOT655399:JOZ655400 JYP655399:JYV655400 KIL655399:KIR655400 KSH655399:KSN655400 LCD655399:LCJ655400 LLZ655399:LMF655400 LVV655399:LWB655400 MFR655399:MFX655400 MPN655399:MPT655400 MZJ655399:MZP655400 NJF655399:NJL655400 NTB655399:NTH655400 OCX655399:ODD655400 OMT655399:OMZ655400 OWP655399:OWV655400 PGL655399:PGR655400 PQH655399:PQN655400 QAD655399:QAJ655400 QJZ655399:QKF655400 QTV655399:QUB655400 RDR655399:RDX655400 RNN655399:RNT655400 RXJ655399:RXP655400 SHF655399:SHL655400 SRB655399:SRH655400 TAX655399:TBD655400 TKT655399:TKZ655400 TUP655399:TUV655400 UEL655399:UER655400 UOH655399:UON655400 UYD655399:UYJ655400 VHZ655399:VIF655400 VRV655399:VSB655400 WBR655399:WBX655400 WLN655399:WLT655400 WVJ655399:WVP655400 B720935:H720936 IX720935:JD720936 ST720935:SZ720936 ACP720935:ACV720936 AML720935:AMR720936 AWH720935:AWN720936 BGD720935:BGJ720936 BPZ720935:BQF720936 BZV720935:CAB720936 CJR720935:CJX720936 CTN720935:CTT720936 DDJ720935:DDP720936 DNF720935:DNL720936 DXB720935:DXH720936 EGX720935:EHD720936 EQT720935:EQZ720936 FAP720935:FAV720936 FKL720935:FKR720936 FUH720935:FUN720936 GED720935:GEJ720936 GNZ720935:GOF720936 GXV720935:GYB720936 HHR720935:HHX720936 HRN720935:HRT720936 IBJ720935:IBP720936 ILF720935:ILL720936 IVB720935:IVH720936 JEX720935:JFD720936 JOT720935:JOZ720936 JYP720935:JYV720936 KIL720935:KIR720936 KSH720935:KSN720936 LCD720935:LCJ720936 LLZ720935:LMF720936 LVV720935:LWB720936 MFR720935:MFX720936 MPN720935:MPT720936 MZJ720935:MZP720936 NJF720935:NJL720936 NTB720935:NTH720936 OCX720935:ODD720936 OMT720935:OMZ720936 OWP720935:OWV720936 PGL720935:PGR720936 PQH720935:PQN720936 QAD720935:QAJ720936 QJZ720935:QKF720936 QTV720935:QUB720936 RDR720935:RDX720936 RNN720935:RNT720936 RXJ720935:RXP720936 SHF720935:SHL720936 SRB720935:SRH720936 TAX720935:TBD720936 TKT720935:TKZ720936 TUP720935:TUV720936 UEL720935:UER720936 UOH720935:UON720936 UYD720935:UYJ720936 VHZ720935:VIF720936 VRV720935:VSB720936 WBR720935:WBX720936 WLN720935:WLT720936 WVJ720935:WVP720936 B786471:H786472 IX786471:JD786472 ST786471:SZ786472 ACP786471:ACV786472 AML786471:AMR786472 AWH786471:AWN786472 BGD786471:BGJ786472 BPZ786471:BQF786472 BZV786471:CAB786472 CJR786471:CJX786472 CTN786471:CTT786472 DDJ786471:DDP786472 DNF786471:DNL786472 DXB786471:DXH786472 EGX786471:EHD786472 EQT786471:EQZ786472 FAP786471:FAV786472 FKL786471:FKR786472 FUH786471:FUN786472 GED786471:GEJ786472 GNZ786471:GOF786472 GXV786471:GYB786472 HHR786471:HHX786472 HRN786471:HRT786472 IBJ786471:IBP786472 ILF786471:ILL786472 IVB786471:IVH786472 JEX786471:JFD786472 JOT786471:JOZ786472 JYP786471:JYV786472 KIL786471:KIR786472 KSH786471:KSN786472 LCD786471:LCJ786472 LLZ786471:LMF786472 LVV786471:LWB786472 MFR786471:MFX786472 MPN786471:MPT786472 MZJ786471:MZP786472 NJF786471:NJL786472 NTB786471:NTH786472 OCX786471:ODD786472 OMT786471:OMZ786472 OWP786471:OWV786472 PGL786471:PGR786472 PQH786471:PQN786472 QAD786471:QAJ786472 QJZ786471:QKF786472 QTV786471:QUB786472 RDR786471:RDX786472 RNN786471:RNT786472 RXJ786471:RXP786472 SHF786471:SHL786472 SRB786471:SRH786472 TAX786471:TBD786472 TKT786471:TKZ786472 TUP786471:TUV786472 UEL786471:UER786472 UOH786471:UON786472 UYD786471:UYJ786472 VHZ786471:VIF786472 VRV786471:VSB786472 WBR786471:WBX786472 WLN786471:WLT786472 WVJ786471:WVP786472 B852007:H852008 IX852007:JD852008 ST852007:SZ852008 ACP852007:ACV852008 AML852007:AMR852008 AWH852007:AWN852008 BGD852007:BGJ852008 BPZ852007:BQF852008 BZV852007:CAB852008 CJR852007:CJX852008 CTN852007:CTT852008 DDJ852007:DDP852008 DNF852007:DNL852008 DXB852007:DXH852008 EGX852007:EHD852008 EQT852007:EQZ852008 FAP852007:FAV852008 FKL852007:FKR852008 FUH852007:FUN852008 GED852007:GEJ852008 GNZ852007:GOF852008 GXV852007:GYB852008 HHR852007:HHX852008 HRN852007:HRT852008 IBJ852007:IBP852008 ILF852007:ILL852008 IVB852007:IVH852008 JEX852007:JFD852008 JOT852007:JOZ852008 JYP852007:JYV852008 KIL852007:KIR852008 KSH852007:KSN852008 LCD852007:LCJ852008 LLZ852007:LMF852008 LVV852007:LWB852008 MFR852007:MFX852008 MPN852007:MPT852008 MZJ852007:MZP852008 NJF852007:NJL852008 NTB852007:NTH852008 OCX852007:ODD852008 OMT852007:OMZ852008 OWP852007:OWV852008 PGL852007:PGR852008 PQH852007:PQN852008 QAD852007:QAJ852008 QJZ852007:QKF852008 QTV852007:QUB852008 RDR852007:RDX852008 RNN852007:RNT852008 RXJ852007:RXP852008 SHF852007:SHL852008 SRB852007:SRH852008 TAX852007:TBD852008 TKT852007:TKZ852008 TUP852007:TUV852008 UEL852007:UER852008 UOH852007:UON852008 UYD852007:UYJ852008 VHZ852007:VIF852008 VRV852007:VSB852008 WBR852007:WBX852008 WLN852007:WLT852008 WVJ852007:WVP852008 B917543:H917544 IX917543:JD917544 ST917543:SZ917544 ACP917543:ACV917544 AML917543:AMR917544 AWH917543:AWN917544 BGD917543:BGJ917544 BPZ917543:BQF917544 BZV917543:CAB917544 CJR917543:CJX917544 CTN917543:CTT917544 DDJ917543:DDP917544 DNF917543:DNL917544 DXB917543:DXH917544 EGX917543:EHD917544 EQT917543:EQZ917544 FAP917543:FAV917544 FKL917543:FKR917544 FUH917543:FUN917544 GED917543:GEJ917544 GNZ917543:GOF917544 GXV917543:GYB917544 HHR917543:HHX917544 HRN917543:HRT917544 IBJ917543:IBP917544 ILF917543:ILL917544 IVB917543:IVH917544 JEX917543:JFD917544 JOT917543:JOZ917544 JYP917543:JYV917544 KIL917543:KIR917544 KSH917543:KSN917544 LCD917543:LCJ917544 LLZ917543:LMF917544 LVV917543:LWB917544 MFR917543:MFX917544 MPN917543:MPT917544 MZJ917543:MZP917544 NJF917543:NJL917544 NTB917543:NTH917544 OCX917543:ODD917544 OMT917543:OMZ917544 OWP917543:OWV917544 PGL917543:PGR917544 PQH917543:PQN917544 QAD917543:QAJ917544 QJZ917543:QKF917544 QTV917543:QUB917544 RDR917543:RDX917544 RNN917543:RNT917544 RXJ917543:RXP917544 SHF917543:SHL917544 SRB917543:SRH917544 TAX917543:TBD917544 TKT917543:TKZ917544 TUP917543:TUV917544 UEL917543:UER917544 UOH917543:UON917544 UYD917543:UYJ917544 VHZ917543:VIF917544 VRV917543:VSB917544 WBR917543:WBX917544 WLN917543:WLT917544 WVJ917543:WVP917544 B983079:H983080 IX983079:JD983080 ST983079:SZ983080 ACP983079:ACV983080 AML983079:AMR983080 AWH983079:AWN983080 BGD983079:BGJ983080 BPZ983079:BQF983080 BZV983079:CAB983080 CJR983079:CJX983080 CTN983079:CTT983080 DDJ983079:DDP983080 DNF983079:DNL983080 DXB983079:DXH983080 EGX983079:EHD983080 EQT983079:EQZ983080 FAP983079:FAV983080 FKL983079:FKR983080 FUH983079:FUN983080 GED983079:GEJ983080 GNZ983079:GOF983080 GXV983079:GYB983080 HHR983079:HHX983080 HRN983079:HRT983080 IBJ983079:IBP983080 ILF983079:ILL983080 IVB983079:IVH983080 JEX983079:JFD983080 JOT983079:JOZ983080 JYP983079:JYV983080 KIL983079:KIR983080 KSH983079:KSN983080 LCD983079:LCJ983080 LLZ983079:LMF983080 LVV983079:LWB983080 MFR983079:MFX983080 MPN983079:MPT983080 MZJ983079:MZP983080 NJF983079:NJL983080 NTB983079:NTH983080 OCX983079:ODD983080 OMT983079:OMZ983080 OWP983079:OWV983080 PGL983079:PGR983080 PQH983079:PQN983080 QAD983079:QAJ983080 QJZ983079:QKF983080 QTV983079:QUB983080 RDR983079:RDX983080 RNN983079:RNT983080 RXJ983079:RXP983080 SHF983079:SHL983080 SRB983079:SRH983080 TAX983079:TBD983080 TKT983079:TKZ983080 TUP983079:TUV983080 UEL983079:UER983080 UOH983079:UON983080 UYD983079:UYJ983080 VHZ983079:VIF983080 VRV983079:VSB983080 WBR983079:WBX983080 WLN983079:WLT983080 WVJ983079:WVP983080 B43:H44 IX43:JD44 ST43:SZ44 ACP43:ACV44 AML43:AMR44 AWH43:AWN44 BGD43:BGJ44 BPZ43:BQF44 BZV43:CAB44 CJR43:CJX44 CTN43:CTT44 DDJ43:DDP44 DNF43:DNL44 DXB43:DXH44 EGX43:EHD44 EQT43:EQZ44 FAP43:FAV44 FKL43:FKR44 FUH43:FUN44 GED43:GEJ44 GNZ43:GOF44 GXV43:GYB44 HHR43:HHX44 HRN43:HRT44 IBJ43:IBP44 ILF43:ILL44 IVB43:IVH44 JEX43:JFD44 JOT43:JOZ44 JYP43:JYV44 KIL43:KIR44 KSH43:KSN44 LCD43:LCJ44 LLZ43:LMF44 LVV43:LWB44 MFR43:MFX44 MPN43:MPT44 MZJ43:MZP44 NJF43:NJL44 NTB43:NTH44 OCX43:ODD44 OMT43:OMZ44 OWP43:OWV44 PGL43:PGR44 PQH43:PQN44 QAD43:QAJ44 QJZ43:QKF44 QTV43:QUB44 RDR43:RDX44 RNN43:RNT44 RXJ43:RXP44 SHF43:SHL44 SRB43:SRH44 TAX43:TBD44 TKT43:TKZ44 TUP43:TUV44 UEL43:UER44 UOH43:UON44 UYD43:UYJ44 VHZ43:VIF44 VRV43:VSB44 WBR43:WBX44 WLN43:WLT44 WVJ43:WVP44 B65579:H65580 IX65579:JD65580 ST65579:SZ65580 ACP65579:ACV65580 AML65579:AMR65580 AWH65579:AWN65580 BGD65579:BGJ65580 BPZ65579:BQF65580 BZV65579:CAB65580 CJR65579:CJX65580 CTN65579:CTT65580 DDJ65579:DDP65580 DNF65579:DNL65580 DXB65579:DXH65580 EGX65579:EHD65580 EQT65579:EQZ65580 FAP65579:FAV65580 FKL65579:FKR65580 FUH65579:FUN65580 GED65579:GEJ65580 GNZ65579:GOF65580 GXV65579:GYB65580 HHR65579:HHX65580 HRN65579:HRT65580 IBJ65579:IBP65580 ILF65579:ILL65580 IVB65579:IVH65580 JEX65579:JFD65580 JOT65579:JOZ65580 JYP65579:JYV65580 KIL65579:KIR65580 KSH65579:KSN65580 LCD65579:LCJ65580 LLZ65579:LMF65580 LVV65579:LWB65580 MFR65579:MFX65580 MPN65579:MPT65580 MZJ65579:MZP65580 NJF65579:NJL65580 NTB65579:NTH65580 OCX65579:ODD65580 OMT65579:OMZ65580 OWP65579:OWV65580 PGL65579:PGR65580 PQH65579:PQN65580 QAD65579:QAJ65580 QJZ65579:QKF65580 QTV65579:QUB65580 RDR65579:RDX65580 RNN65579:RNT65580 RXJ65579:RXP65580 SHF65579:SHL65580 SRB65579:SRH65580 TAX65579:TBD65580 TKT65579:TKZ65580 TUP65579:TUV65580 UEL65579:UER65580 UOH65579:UON65580 UYD65579:UYJ65580 VHZ65579:VIF65580 VRV65579:VSB65580 WBR65579:WBX65580 WLN65579:WLT65580 WVJ65579:WVP65580 B131115:H131116 IX131115:JD131116 ST131115:SZ131116 ACP131115:ACV131116 AML131115:AMR131116 AWH131115:AWN131116 BGD131115:BGJ131116 BPZ131115:BQF131116 BZV131115:CAB131116 CJR131115:CJX131116 CTN131115:CTT131116 DDJ131115:DDP131116 DNF131115:DNL131116 DXB131115:DXH131116 EGX131115:EHD131116 EQT131115:EQZ131116 FAP131115:FAV131116 FKL131115:FKR131116 FUH131115:FUN131116 GED131115:GEJ131116 GNZ131115:GOF131116 GXV131115:GYB131116 HHR131115:HHX131116 HRN131115:HRT131116 IBJ131115:IBP131116 ILF131115:ILL131116 IVB131115:IVH131116 JEX131115:JFD131116 JOT131115:JOZ131116 JYP131115:JYV131116 KIL131115:KIR131116 KSH131115:KSN131116 LCD131115:LCJ131116 LLZ131115:LMF131116 LVV131115:LWB131116 MFR131115:MFX131116 MPN131115:MPT131116 MZJ131115:MZP131116 NJF131115:NJL131116 NTB131115:NTH131116 OCX131115:ODD131116 OMT131115:OMZ131116 OWP131115:OWV131116 PGL131115:PGR131116 PQH131115:PQN131116 QAD131115:QAJ131116 QJZ131115:QKF131116 QTV131115:QUB131116 RDR131115:RDX131116 RNN131115:RNT131116 RXJ131115:RXP131116 SHF131115:SHL131116 SRB131115:SRH131116 TAX131115:TBD131116 TKT131115:TKZ131116 TUP131115:TUV131116 UEL131115:UER131116 UOH131115:UON131116 UYD131115:UYJ131116 VHZ131115:VIF131116 VRV131115:VSB131116 WBR131115:WBX131116 WLN131115:WLT131116 WVJ131115:WVP131116 B196651:H196652 IX196651:JD196652 ST196651:SZ196652 ACP196651:ACV196652 AML196651:AMR196652 AWH196651:AWN196652 BGD196651:BGJ196652 BPZ196651:BQF196652 BZV196651:CAB196652 CJR196651:CJX196652 CTN196651:CTT196652 DDJ196651:DDP196652 DNF196651:DNL196652 DXB196651:DXH196652 EGX196651:EHD196652 EQT196651:EQZ196652 FAP196651:FAV196652 FKL196651:FKR196652 FUH196651:FUN196652 GED196651:GEJ196652 GNZ196651:GOF196652 GXV196651:GYB196652 HHR196651:HHX196652 HRN196651:HRT196652 IBJ196651:IBP196652 ILF196651:ILL196652 IVB196651:IVH196652 JEX196651:JFD196652 JOT196651:JOZ196652 JYP196651:JYV196652 KIL196651:KIR196652 KSH196651:KSN196652 LCD196651:LCJ196652 LLZ196651:LMF196652 LVV196651:LWB196652 MFR196651:MFX196652 MPN196651:MPT196652 MZJ196651:MZP196652 NJF196651:NJL196652 NTB196651:NTH196652 OCX196651:ODD196652 OMT196651:OMZ196652 OWP196651:OWV196652 PGL196651:PGR196652 PQH196651:PQN196652 QAD196651:QAJ196652 QJZ196651:QKF196652 QTV196651:QUB196652 RDR196651:RDX196652 RNN196651:RNT196652 RXJ196651:RXP196652 SHF196651:SHL196652 SRB196651:SRH196652 TAX196651:TBD196652 TKT196651:TKZ196652 TUP196651:TUV196652 UEL196651:UER196652 UOH196651:UON196652 UYD196651:UYJ196652 VHZ196651:VIF196652 VRV196651:VSB196652 WBR196651:WBX196652 WLN196651:WLT196652 WVJ196651:WVP196652 B262187:H262188 IX262187:JD262188 ST262187:SZ262188 ACP262187:ACV262188 AML262187:AMR262188 AWH262187:AWN262188 BGD262187:BGJ262188 BPZ262187:BQF262188 BZV262187:CAB262188 CJR262187:CJX262188 CTN262187:CTT262188 DDJ262187:DDP262188 DNF262187:DNL262188 DXB262187:DXH262188 EGX262187:EHD262188 EQT262187:EQZ262188 FAP262187:FAV262188 FKL262187:FKR262188 FUH262187:FUN262188 GED262187:GEJ262188 GNZ262187:GOF262188 GXV262187:GYB262188 HHR262187:HHX262188 HRN262187:HRT262188 IBJ262187:IBP262188 ILF262187:ILL262188 IVB262187:IVH262188 JEX262187:JFD262188 JOT262187:JOZ262188 JYP262187:JYV262188 KIL262187:KIR262188 KSH262187:KSN262188 LCD262187:LCJ262188 LLZ262187:LMF262188 LVV262187:LWB262188 MFR262187:MFX262188 MPN262187:MPT262188 MZJ262187:MZP262188 NJF262187:NJL262188 NTB262187:NTH262188 OCX262187:ODD262188 OMT262187:OMZ262188 OWP262187:OWV262188 PGL262187:PGR262188 PQH262187:PQN262188 QAD262187:QAJ262188 QJZ262187:QKF262188 QTV262187:QUB262188 RDR262187:RDX262188 RNN262187:RNT262188 RXJ262187:RXP262188 SHF262187:SHL262188 SRB262187:SRH262188 TAX262187:TBD262188 TKT262187:TKZ262188 TUP262187:TUV262188 UEL262187:UER262188 UOH262187:UON262188 UYD262187:UYJ262188 VHZ262187:VIF262188 VRV262187:VSB262188 WBR262187:WBX262188 WLN262187:WLT262188 WVJ262187:WVP262188 B327723:H327724 IX327723:JD327724 ST327723:SZ327724 ACP327723:ACV327724 AML327723:AMR327724 AWH327723:AWN327724 BGD327723:BGJ327724 BPZ327723:BQF327724 BZV327723:CAB327724 CJR327723:CJX327724 CTN327723:CTT327724 DDJ327723:DDP327724 DNF327723:DNL327724 DXB327723:DXH327724 EGX327723:EHD327724 EQT327723:EQZ327724 FAP327723:FAV327724 FKL327723:FKR327724 FUH327723:FUN327724 GED327723:GEJ327724 GNZ327723:GOF327724 GXV327723:GYB327724 HHR327723:HHX327724 HRN327723:HRT327724 IBJ327723:IBP327724 ILF327723:ILL327724 IVB327723:IVH327724 JEX327723:JFD327724 JOT327723:JOZ327724 JYP327723:JYV327724 KIL327723:KIR327724 KSH327723:KSN327724 LCD327723:LCJ327724 LLZ327723:LMF327724 LVV327723:LWB327724 MFR327723:MFX327724 MPN327723:MPT327724 MZJ327723:MZP327724 NJF327723:NJL327724 NTB327723:NTH327724 OCX327723:ODD327724 OMT327723:OMZ327724 OWP327723:OWV327724 PGL327723:PGR327724 PQH327723:PQN327724 QAD327723:QAJ327724 QJZ327723:QKF327724 QTV327723:QUB327724 RDR327723:RDX327724 RNN327723:RNT327724 RXJ327723:RXP327724 SHF327723:SHL327724 SRB327723:SRH327724 TAX327723:TBD327724 TKT327723:TKZ327724 TUP327723:TUV327724 UEL327723:UER327724 UOH327723:UON327724 UYD327723:UYJ327724 VHZ327723:VIF327724 VRV327723:VSB327724 WBR327723:WBX327724 WLN327723:WLT327724 WVJ327723:WVP327724 B393259:H393260 IX393259:JD393260 ST393259:SZ393260 ACP393259:ACV393260 AML393259:AMR393260 AWH393259:AWN393260 BGD393259:BGJ393260 BPZ393259:BQF393260 BZV393259:CAB393260 CJR393259:CJX393260 CTN393259:CTT393260 DDJ393259:DDP393260 DNF393259:DNL393260 DXB393259:DXH393260 EGX393259:EHD393260 EQT393259:EQZ393260 FAP393259:FAV393260 FKL393259:FKR393260 FUH393259:FUN393260 GED393259:GEJ393260 GNZ393259:GOF393260 GXV393259:GYB393260 HHR393259:HHX393260 HRN393259:HRT393260 IBJ393259:IBP393260 ILF393259:ILL393260 IVB393259:IVH393260 JEX393259:JFD393260 JOT393259:JOZ393260 JYP393259:JYV393260 KIL393259:KIR393260 KSH393259:KSN393260 LCD393259:LCJ393260 LLZ393259:LMF393260 LVV393259:LWB393260 MFR393259:MFX393260 MPN393259:MPT393260 MZJ393259:MZP393260 NJF393259:NJL393260 NTB393259:NTH393260 OCX393259:ODD393260 OMT393259:OMZ393260 OWP393259:OWV393260 PGL393259:PGR393260 PQH393259:PQN393260 QAD393259:QAJ393260 QJZ393259:QKF393260 QTV393259:QUB393260 RDR393259:RDX393260 RNN393259:RNT393260 RXJ393259:RXP393260 SHF393259:SHL393260 SRB393259:SRH393260 TAX393259:TBD393260 TKT393259:TKZ393260 TUP393259:TUV393260 UEL393259:UER393260 UOH393259:UON393260 UYD393259:UYJ393260 VHZ393259:VIF393260 VRV393259:VSB393260 WBR393259:WBX393260 WLN393259:WLT393260 WVJ393259:WVP393260 B458795:H458796 IX458795:JD458796 ST458795:SZ458796 ACP458795:ACV458796 AML458795:AMR458796 AWH458795:AWN458796 BGD458795:BGJ458796 BPZ458795:BQF458796 BZV458795:CAB458796 CJR458795:CJX458796 CTN458795:CTT458796 DDJ458795:DDP458796 DNF458795:DNL458796 DXB458795:DXH458796 EGX458795:EHD458796 EQT458795:EQZ458796 FAP458795:FAV458796 FKL458795:FKR458796 FUH458795:FUN458796 GED458795:GEJ458796 GNZ458795:GOF458796 GXV458795:GYB458796 HHR458795:HHX458796 HRN458795:HRT458796 IBJ458795:IBP458796 ILF458795:ILL458796 IVB458795:IVH458796 JEX458795:JFD458796 JOT458795:JOZ458796 JYP458795:JYV458796 KIL458795:KIR458796 KSH458795:KSN458796 LCD458795:LCJ458796 LLZ458795:LMF458796 LVV458795:LWB458796 MFR458795:MFX458796 MPN458795:MPT458796 MZJ458795:MZP458796 NJF458795:NJL458796 NTB458795:NTH458796 OCX458795:ODD458796 OMT458795:OMZ458796 OWP458795:OWV458796 PGL458795:PGR458796 PQH458795:PQN458796 QAD458795:QAJ458796 QJZ458795:QKF458796 QTV458795:QUB458796 RDR458795:RDX458796 RNN458795:RNT458796 RXJ458795:RXP458796 SHF458795:SHL458796 SRB458795:SRH458796 TAX458795:TBD458796 TKT458795:TKZ458796 TUP458795:TUV458796 UEL458795:UER458796 UOH458795:UON458796 UYD458795:UYJ458796 VHZ458795:VIF458796 VRV458795:VSB458796 WBR458795:WBX458796 WLN458795:WLT458796 WVJ458795:WVP458796 B524331:H524332 IX524331:JD524332 ST524331:SZ524332 ACP524331:ACV524332 AML524331:AMR524332 AWH524331:AWN524332 BGD524331:BGJ524332 BPZ524331:BQF524332 BZV524331:CAB524332 CJR524331:CJX524332 CTN524331:CTT524332 DDJ524331:DDP524332 DNF524331:DNL524332 DXB524331:DXH524332 EGX524331:EHD524332 EQT524331:EQZ524332 FAP524331:FAV524332 FKL524331:FKR524332 FUH524331:FUN524332 GED524331:GEJ524332 GNZ524331:GOF524332 GXV524331:GYB524332 HHR524331:HHX524332 HRN524331:HRT524332 IBJ524331:IBP524332 ILF524331:ILL524332 IVB524331:IVH524332 JEX524331:JFD524332 JOT524331:JOZ524332 JYP524331:JYV524332 KIL524331:KIR524332 KSH524331:KSN524332 LCD524331:LCJ524332 LLZ524331:LMF524332 LVV524331:LWB524332 MFR524331:MFX524332 MPN524331:MPT524332 MZJ524331:MZP524332 NJF524331:NJL524332 NTB524331:NTH524332 OCX524331:ODD524332 OMT524331:OMZ524332 OWP524331:OWV524332 PGL524331:PGR524332 PQH524331:PQN524332 QAD524331:QAJ524332 QJZ524331:QKF524332 QTV524331:QUB524332 RDR524331:RDX524332 RNN524331:RNT524332 RXJ524331:RXP524332 SHF524331:SHL524332 SRB524331:SRH524332 TAX524331:TBD524332 TKT524331:TKZ524332 TUP524331:TUV524332 UEL524331:UER524332 UOH524331:UON524332 UYD524331:UYJ524332 VHZ524331:VIF524332 VRV524331:VSB524332 WBR524331:WBX524332 WLN524331:WLT524332 WVJ524331:WVP524332 B589867:H589868 IX589867:JD589868 ST589867:SZ589868 ACP589867:ACV589868 AML589867:AMR589868 AWH589867:AWN589868 BGD589867:BGJ589868 BPZ589867:BQF589868 BZV589867:CAB589868 CJR589867:CJX589868 CTN589867:CTT589868 DDJ589867:DDP589868 DNF589867:DNL589868 DXB589867:DXH589868 EGX589867:EHD589868 EQT589867:EQZ589868 FAP589867:FAV589868 FKL589867:FKR589868 FUH589867:FUN589868 GED589867:GEJ589868 GNZ589867:GOF589868 GXV589867:GYB589868 HHR589867:HHX589868 HRN589867:HRT589868 IBJ589867:IBP589868 ILF589867:ILL589868 IVB589867:IVH589868 JEX589867:JFD589868 JOT589867:JOZ589868 JYP589867:JYV589868 KIL589867:KIR589868 KSH589867:KSN589868 LCD589867:LCJ589868 LLZ589867:LMF589868 LVV589867:LWB589868 MFR589867:MFX589868 MPN589867:MPT589868 MZJ589867:MZP589868 NJF589867:NJL589868 NTB589867:NTH589868 OCX589867:ODD589868 OMT589867:OMZ589868 OWP589867:OWV589868 PGL589867:PGR589868 PQH589867:PQN589868 QAD589867:QAJ589868 QJZ589867:QKF589868 QTV589867:QUB589868 RDR589867:RDX589868 RNN589867:RNT589868 RXJ589867:RXP589868 SHF589867:SHL589868 SRB589867:SRH589868 TAX589867:TBD589868 TKT589867:TKZ589868 TUP589867:TUV589868 UEL589867:UER589868 UOH589867:UON589868 UYD589867:UYJ589868 VHZ589867:VIF589868 VRV589867:VSB589868 WBR589867:WBX589868 WLN589867:WLT589868 WVJ589867:WVP589868 B655403:H655404 IX655403:JD655404 ST655403:SZ655404 ACP655403:ACV655404 AML655403:AMR655404 AWH655403:AWN655404 BGD655403:BGJ655404 BPZ655403:BQF655404 BZV655403:CAB655404 CJR655403:CJX655404 CTN655403:CTT655404 DDJ655403:DDP655404 DNF655403:DNL655404 DXB655403:DXH655404 EGX655403:EHD655404 EQT655403:EQZ655404 FAP655403:FAV655404 FKL655403:FKR655404 FUH655403:FUN655404 GED655403:GEJ655404 GNZ655403:GOF655404 GXV655403:GYB655404 HHR655403:HHX655404 HRN655403:HRT655404 IBJ655403:IBP655404 ILF655403:ILL655404 IVB655403:IVH655404 JEX655403:JFD655404 JOT655403:JOZ655404 JYP655403:JYV655404 KIL655403:KIR655404 KSH655403:KSN655404 LCD655403:LCJ655404 LLZ655403:LMF655404 LVV655403:LWB655404 MFR655403:MFX655404 MPN655403:MPT655404 MZJ655403:MZP655404 NJF655403:NJL655404 NTB655403:NTH655404 OCX655403:ODD655404 OMT655403:OMZ655404 OWP655403:OWV655404 PGL655403:PGR655404 PQH655403:PQN655404 QAD655403:QAJ655404 QJZ655403:QKF655404 QTV655403:QUB655404 RDR655403:RDX655404 RNN655403:RNT655404 RXJ655403:RXP655404 SHF655403:SHL655404 SRB655403:SRH655404 TAX655403:TBD655404 TKT655403:TKZ655404 TUP655403:TUV655404 UEL655403:UER655404 UOH655403:UON655404 UYD655403:UYJ655404 VHZ655403:VIF655404 VRV655403:VSB655404 WBR655403:WBX655404 WLN655403:WLT655404 WVJ655403:WVP655404 B720939:H720940 IX720939:JD720940 ST720939:SZ720940 ACP720939:ACV720940 AML720939:AMR720940 AWH720939:AWN720940 BGD720939:BGJ720940 BPZ720939:BQF720940 BZV720939:CAB720940 CJR720939:CJX720940 CTN720939:CTT720940 DDJ720939:DDP720940 DNF720939:DNL720940 DXB720939:DXH720940 EGX720939:EHD720940 EQT720939:EQZ720940 FAP720939:FAV720940 FKL720939:FKR720940 FUH720939:FUN720940 GED720939:GEJ720940 GNZ720939:GOF720940 GXV720939:GYB720940 HHR720939:HHX720940 HRN720939:HRT720940 IBJ720939:IBP720940 ILF720939:ILL720940 IVB720939:IVH720940 JEX720939:JFD720940 JOT720939:JOZ720940 JYP720939:JYV720940 KIL720939:KIR720940 KSH720939:KSN720940 LCD720939:LCJ720940 LLZ720939:LMF720940 LVV720939:LWB720940 MFR720939:MFX720940 MPN720939:MPT720940 MZJ720939:MZP720940 NJF720939:NJL720940 NTB720939:NTH720940 OCX720939:ODD720940 OMT720939:OMZ720940 OWP720939:OWV720940 PGL720939:PGR720940 PQH720939:PQN720940 QAD720939:QAJ720940 QJZ720939:QKF720940 QTV720939:QUB720940 RDR720939:RDX720940 RNN720939:RNT720940 RXJ720939:RXP720940 SHF720939:SHL720940 SRB720939:SRH720940 TAX720939:TBD720940 TKT720939:TKZ720940 TUP720939:TUV720940 UEL720939:UER720940 UOH720939:UON720940 UYD720939:UYJ720940 VHZ720939:VIF720940 VRV720939:VSB720940 WBR720939:WBX720940 WLN720939:WLT720940 WVJ720939:WVP720940 B786475:H786476 IX786475:JD786476 ST786475:SZ786476 ACP786475:ACV786476 AML786475:AMR786476 AWH786475:AWN786476 BGD786475:BGJ786476 BPZ786475:BQF786476 BZV786475:CAB786476 CJR786475:CJX786476 CTN786475:CTT786476 DDJ786475:DDP786476 DNF786475:DNL786476 DXB786475:DXH786476 EGX786475:EHD786476 EQT786475:EQZ786476 FAP786475:FAV786476 FKL786475:FKR786476 FUH786475:FUN786476 GED786475:GEJ786476 GNZ786475:GOF786476 GXV786475:GYB786476 HHR786475:HHX786476 HRN786475:HRT786476 IBJ786475:IBP786476 ILF786475:ILL786476 IVB786475:IVH786476 JEX786475:JFD786476 JOT786475:JOZ786476 JYP786475:JYV786476 KIL786475:KIR786476 KSH786475:KSN786476 LCD786475:LCJ786476 LLZ786475:LMF786476 LVV786475:LWB786476 MFR786475:MFX786476 MPN786475:MPT786476 MZJ786475:MZP786476 NJF786475:NJL786476 NTB786475:NTH786476 OCX786475:ODD786476 OMT786475:OMZ786476 OWP786475:OWV786476 PGL786475:PGR786476 PQH786475:PQN786476 QAD786475:QAJ786476 QJZ786475:QKF786476 QTV786475:QUB786476 RDR786475:RDX786476 RNN786475:RNT786476 RXJ786475:RXP786476 SHF786475:SHL786476 SRB786475:SRH786476 TAX786475:TBD786476 TKT786475:TKZ786476 TUP786475:TUV786476 UEL786475:UER786476 UOH786475:UON786476 UYD786475:UYJ786476 VHZ786475:VIF786476 VRV786475:VSB786476 WBR786475:WBX786476 WLN786475:WLT786476 WVJ786475:WVP786476 B852011:H852012 IX852011:JD852012 ST852011:SZ852012 ACP852011:ACV852012 AML852011:AMR852012 AWH852011:AWN852012 BGD852011:BGJ852012 BPZ852011:BQF852012 BZV852011:CAB852012 CJR852011:CJX852012 CTN852011:CTT852012 DDJ852011:DDP852012 DNF852011:DNL852012 DXB852011:DXH852012 EGX852011:EHD852012 EQT852011:EQZ852012 FAP852011:FAV852012 FKL852011:FKR852012 FUH852011:FUN852012 GED852011:GEJ852012 GNZ852011:GOF852012 GXV852011:GYB852012 HHR852011:HHX852012 HRN852011:HRT852012 IBJ852011:IBP852012 ILF852011:ILL852012 IVB852011:IVH852012 JEX852011:JFD852012 JOT852011:JOZ852012 JYP852011:JYV852012 KIL852011:KIR852012 KSH852011:KSN852012 LCD852011:LCJ852012 LLZ852011:LMF852012 LVV852011:LWB852012 MFR852011:MFX852012 MPN852011:MPT852012 MZJ852011:MZP852012 NJF852011:NJL852012 NTB852011:NTH852012 OCX852011:ODD852012 OMT852011:OMZ852012 OWP852011:OWV852012 PGL852011:PGR852012 PQH852011:PQN852012 QAD852011:QAJ852012 QJZ852011:QKF852012 QTV852011:QUB852012 RDR852011:RDX852012 RNN852011:RNT852012 RXJ852011:RXP852012 SHF852011:SHL852012 SRB852011:SRH852012 TAX852011:TBD852012 TKT852011:TKZ852012 TUP852011:TUV852012 UEL852011:UER852012 UOH852011:UON852012 UYD852011:UYJ852012 VHZ852011:VIF852012 VRV852011:VSB852012 WBR852011:WBX852012 WLN852011:WLT852012 WVJ852011:WVP852012 B917547:H917548 IX917547:JD917548 ST917547:SZ917548 ACP917547:ACV917548 AML917547:AMR917548 AWH917547:AWN917548 BGD917547:BGJ917548 BPZ917547:BQF917548 BZV917547:CAB917548 CJR917547:CJX917548 CTN917547:CTT917548 DDJ917547:DDP917548 DNF917547:DNL917548 DXB917547:DXH917548 EGX917547:EHD917548 EQT917547:EQZ917548 FAP917547:FAV917548 FKL917547:FKR917548 FUH917547:FUN917548 GED917547:GEJ917548 GNZ917547:GOF917548 GXV917547:GYB917548 HHR917547:HHX917548 HRN917547:HRT917548 IBJ917547:IBP917548 ILF917547:ILL917548 IVB917547:IVH917548 JEX917547:JFD917548 JOT917547:JOZ917548 JYP917547:JYV917548 KIL917547:KIR917548 KSH917547:KSN917548 LCD917547:LCJ917548 LLZ917547:LMF917548 LVV917547:LWB917548 MFR917547:MFX917548 MPN917547:MPT917548 MZJ917547:MZP917548 NJF917547:NJL917548 NTB917547:NTH917548 OCX917547:ODD917548 OMT917547:OMZ917548 OWP917547:OWV917548 PGL917547:PGR917548 PQH917547:PQN917548 QAD917547:QAJ917548 QJZ917547:QKF917548 QTV917547:QUB917548 RDR917547:RDX917548 RNN917547:RNT917548 RXJ917547:RXP917548 SHF917547:SHL917548 SRB917547:SRH917548 TAX917547:TBD917548 TKT917547:TKZ917548 TUP917547:TUV917548 UEL917547:UER917548 UOH917547:UON917548 UYD917547:UYJ917548 VHZ917547:VIF917548 VRV917547:VSB917548 WBR917547:WBX917548 WLN917547:WLT917548 WVJ917547:WVP917548 B983083:H983084 IX983083:JD983084 ST983083:SZ983084 ACP983083:ACV983084 AML983083:AMR983084 AWH983083:AWN983084 BGD983083:BGJ983084 BPZ983083:BQF983084 BZV983083:CAB983084 CJR983083:CJX983084 CTN983083:CTT983084 DDJ983083:DDP983084 DNF983083:DNL983084 DXB983083:DXH983084 EGX983083:EHD983084 EQT983083:EQZ983084 FAP983083:FAV983084 FKL983083:FKR983084 FUH983083:FUN983084 GED983083:GEJ983084 GNZ983083:GOF983084 GXV983083:GYB983084 HHR983083:HHX983084 HRN983083:HRT983084 IBJ983083:IBP983084 ILF983083:ILL983084 IVB983083:IVH983084 JEX983083:JFD983084 JOT983083:JOZ983084 JYP983083:JYV983084 KIL983083:KIR983084 KSH983083:KSN983084 LCD983083:LCJ983084 LLZ983083:LMF983084 LVV983083:LWB983084 MFR983083:MFX983084 MPN983083:MPT983084 MZJ983083:MZP983084 NJF983083:NJL983084 NTB983083:NTH983084 OCX983083:ODD983084 OMT983083:OMZ983084 OWP983083:OWV983084 PGL983083:PGR983084 PQH983083:PQN983084 QAD983083:QAJ983084 QJZ983083:QKF983084 QTV983083:QUB983084 RDR983083:RDX983084 RNN983083:RNT983084 RXJ983083:RXP983084 SHF983083:SHL983084 SRB983083:SRH983084 TAX983083:TBD983084 TKT983083:TKZ983084 TUP983083:TUV983084 UEL983083:UER983084 UOH983083:UON983084 UYD983083:UYJ983084 VHZ983083:VIF983084 VRV983083:VSB983084 WBR983083:WBX983084 WLN983083:WLT983084 WVJ983083:WVP983084 B46:H47 IX46:JD47 ST46:SZ47 ACP46:ACV47 AML46:AMR47 AWH46:AWN47 BGD46:BGJ47 BPZ46:BQF47 BZV46:CAB47 CJR46:CJX47 CTN46:CTT47 DDJ46:DDP47 DNF46:DNL47 DXB46:DXH47 EGX46:EHD47 EQT46:EQZ47 FAP46:FAV47 FKL46:FKR47 FUH46:FUN47 GED46:GEJ47 GNZ46:GOF47 GXV46:GYB47 HHR46:HHX47 HRN46:HRT47 IBJ46:IBP47 ILF46:ILL47 IVB46:IVH47 JEX46:JFD47 JOT46:JOZ47 JYP46:JYV47 KIL46:KIR47 KSH46:KSN47 LCD46:LCJ47 LLZ46:LMF47 LVV46:LWB47 MFR46:MFX47 MPN46:MPT47 MZJ46:MZP47 NJF46:NJL47 NTB46:NTH47 OCX46:ODD47 OMT46:OMZ47 OWP46:OWV47 PGL46:PGR47 PQH46:PQN47 QAD46:QAJ47 QJZ46:QKF47 QTV46:QUB47 RDR46:RDX47 RNN46:RNT47 RXJ46:RXP47 SHF46:SHL47 SRB46:SRH47 TAX46:TBD47 TKT46:TKZ47 TUP46:TUV47 UEL46:UER47 UOH46:UON47 UYD46:UYJ47 VHZ46:VIF47 VRV46:VSB47 WBR46:WBX47 WLN46:WLT47 WVJ46:WVP47 B65582:H65583 IX65582:JD65583 ST65582:SZ65583 ACP65582:ACV65583 AML65582:AMR65583 AWH65582:AWN65583 BGD65582:BGJ65583 BPZ65582:BQF65583 BZV65582:CAB65583 CJR65582:CJX65583 CTN65582:CTT65583 DDJ65582:DDP65583 DNF65582:DNL65583 DXB65582:DXH65583 EGX65582:EHD65583 EQT65582:EQZ65583 FAP65582:FAV65583 FKL65582:FKR65583 FUH65582:FUN65583 GED65582:GEJ65583 GNZ65582:GOF65583 GXV65582:GYB65583 HHR65582:HHX65583 HRN65582:HRT65583 IBJ65582:IBP65583 ILF65582:ILL65583 IVB65582:IVH65583 JEX65582:JFD65583 JOT65582:JOZ65583 JYP65582:JYV65583 KIL65582:KIR65583 KSH65582:KSN65583 LCD65582:LCJ65583 LLZ65582:LMF65583 LVV65582:LWB65583 MFR65582:MFX65583 MPN65582:MPT65583 MZJ65582:MZP65583 NJF65582:NJL65583 NTB65582:NTH65583 OCX65582:ODD65583 OMT65582:OMZ65583 OWP65582:OWV65583 PGL65582:PGR65583 PQH65582:PQN65583 QAD65582:QAJ65583 QJZ65582:QKF65583 QTV65582:QUB65583 RDR65582:RDX65583 RNN65582:RNT65583 RXJ65582:RXP65583 SHF65582:SHL65583 SRB65582:SRH65583 TAX65582:TBD65583 TKT65582:TKZ65583 TUP65582:TUV65583 UEL65582:UER65583 UOH65582:UON65583 UYD65582:UYJ65583 VHZ65582:VIF65583 VRV65582:VSB65583 WBR65582:WBX65583 WLN65582:WLT65583 WVJ65582:WVP65583 B131118:H131119 IX131118:JD131119 ST131118:SZ131119 ACP131118:ACV131119 AML131118:AMR131119 AWH131118:AWN131119 BGD131118:BGJ131119 BPZ131118:BQF131119 BZV131118:CAB131119 CJR131118:CJX131119 CTN131118:CTT131119 DDJ131118:DDP131119 DNF131118:DNL131119 DXB131118:DXH131119 EGX131118:EHD131119 EQT131118:EQZ131119 FAP131118:FAV131119 FKL131118:FKR131119 FUH131118:FUN131119 GED131118:GEJ131119 GNZ131118:GOF131119 GXV131118:GYB131119 HHR131118:HHX131119 HRN131118:HRT131119 IBJ131118:IBP131119 ILF131118:ILL131119 IVB131118:IVH131119 JEX131118:JFD131119 JOT131118:JOZ131119 JYP131118:JYV131119 KIL131118:KIR131119 KSH131118:KSN131119 LCD131118:LCJ131119 LLZ131118:LMF131119 LVV131118:LWB131119 MFR131118:MFX131119 MPN131118:MPT131119 MZJ131118:MZP131119 NJF131118:NJL131119 NTB131118:NTH131119 OCX131118:ODD131119 OMT131118:OMZ131119 OWP131118:OWV131119 PGL131118:PGR131119 PQH131118:PQN131119 QAD131118:QAJ131119 QJZ131118:QKF131119 QTV131118:QUB131119 RDR131118:RDX131119 RNN131118:RNT131119 RXJ131118:RXP131119 SHF131118:SHL131119 SRB131118:SRH131119 TAX131118:TBD131119 TKT131118:TKZ131119 TUP131118:TUV131119 UEL131118:UER131119 UOH131118:UON131119 UYD131118:UYJ131119 VHZ131118:VIF131119 VRV131118:VSB131119 WBR131118:WBX131119 WLN131118:WLT131119 WVJ131118:WVP131119 B196654:H196655 IX196654:JD196655 ST196654:SZ196655 ACP196654:ACV196655 AML196654:AMR196655 AWH196654:AWN196655 BGD196654:BGJ196655 BPZ196654:BQF196655 BZV196654:CAB196655 CJR196654:CJX196655 CTN196654:CTT196655 DDJ196654:DDP196655 DNF196654:DNL196655 DXB196654:DXH196655 EGX196654:EHD196655 EQT196654:EQZ196655 FAP196654:FAV196655 FKL196654:FKR196655 FUH196654:FUN196655 GED196654:GEJ196655 GNZ196654:GOF196655 GXV196654:GYB196655 HHR196654:HHX196655 HRN196654:HRT196655 IBJ196654:IBP196655 ILF196654:ILL196655 IVB196654:IVH196655 JEX196654:JFD196655 JOT196654:JOZ196655 JYP196654:JYV196655 KIL196654:KIR196655 KSH196654:KSN196655 LCD196654:LCJ196655 LLZ196654:LMF196655 LVV196654:LWB196655 MFR196654:MFX196655 MPN196654:MPT196655 MZJ196654:MZP196655 NJF196654:NJL196655 NTB196654:NTH196655 OCX196654:ODD196655 OMT196654:OMZ196655 OWP196654:OWV196655 PGL196654:PGR196655 PQH196654:PQN196655 QAD196654:QAJ196655 QJZ196654:QKF196655 QTV196654:QUB196655 RDR196654:RDX196655 RNN196654:RNT196655 RXJ196654:RXP196655 SHF196654:SHL196655 SRB196654:SRH196655 TAX196654:TBD196655 TKT196654:TKZ196655 TUP196654:TUV196655 UEL196654:UER196655 UOH196654:UON196655 UYD196654:UYJ196655 VHZ196654:VIF196655 VRV196654:VSB196655 WBR196654:WBX196655 WLN196654:WLT196655 WVJ196654:WVP196655 B262190:H262191 IX262190:JD262191 ST262190:SZ262191 ACP262190:ACV262191 AML262190:AMR262191 AWH262190:AWN262191 BGD262190:BGJ262191 BPZ262190:BQF262191 BZV262190:CAB262191 CJR262190:CJX262191 CTN262190:CTT262191 DDJ262190:DDP262191 DNF262190:DNL262191 DXB262190:DXH262191 EGX262190:EHD262191 EQT262190:EQZ262191 FAP262190:FAV262191 FKL262190:FKR262191 FUH262190:FUN262191 GED262190:GEJ262191 GNZ262190:GOF262191 GXV262190:GYB262191 HHR262190:HHX262191 HRN262190:HRT262191 IBJ262190:IBP262191 ILF262190:ILL262191 IVB262190:IVH262191 JEX262190:JFD262191 JOT262190:JOZ262191 JYP262190:JYV262191 KIL262190:KIR262191 KSH262190:KSN262191 LCD262190:LCJ262191 LLZ262190:LMF262191 LVV262190:LWB262191 MFR262190:MFX262191 MPN262190:MPT262191 MZJ262190:MZP262191 NJF262190:NJL262191 NTB262190:NTH262191 OCX262190:ODD262191 OMT262190:OMZ262191 OWP262190:OWV262191 PGL262190:PGR262191 PQH262190:PQN262191 QAD262190:QAJ262191 QJZ262190:QKF262191 QTV262190:QUB262191 RDR262190:RDX262191 RNN262190:RNT262191 RXJ262190:RXP262191 SHF262190:SHL262191 SRB262190:SRH262191 TAX262190:TBD262191 TKT262190:TKZ262191 TUP262190:TUV262191 UEL262190:UER262191 UOH262190:UON262191 UYD262190:UYJ262191 VHZ262190:VIF262191 VRV262190:VSB262191 WBR262190:WBX262191 WLN262190:WLT262191 WVJ262190:WVP262191 B327726:H327727 IX327726:JD327727 ST327726:SZ327727 ACP327726:ACV327727 AML327726:AMR327727 AWH327726:AWN327727 BGD327726:BGJ327727 BPZ327726:BQF327727 BZV327726:CAB327727 CJR327726:CJX327727 CTN327726:CTT327727 DDJ327726:DDP327727 DNF327726:DNL327727 DXB327726:DXH327727 EGX327726:EHD327727 EQT327726:EQZ327727 FAP327726:FAV327727 FKL327726:FKR327727 FUH327726:FUN327727 GED327726:GEJ327727 GNZ327726:GOF327727 GXV327726:GYB327727 HHR327726:HHX327727 HRN327726:HRT327727 IBJ327726:IBP327727 ILF327726:ILL327727 IVB327726:IVH327727 JEX327726:JFD327727 JOT327726:JOZ327727 JYP327726:JYV327727 KIL327726:KIR327727 KSH327726:KSN327727 LCD327726:LCJ327727 LLZ327726:LMF327727 LVV327726:LWB327727 MFR327726:MFX327727 MPN327726:MPT327727 MZJ327726:MZP327727 NJF327726:NJL327727 NTB327726:NTH327727 OCX327726:ODD327727 OMT327726:OMZ327727 OWP327726:OWV327727 PGL327726:PGR327727 PQH327726:PQN327727 QAD327726:QAJ327727 QJZ327726:QKF327727 QTV327726:QUB327727 RDR327726:RDX327727 RNN327726:RNT327727 RXJ327726:RXP327727 SHF327726:SHL327727 SRB327726:SRH327727 TAX327726:TBD327727 TKT327726:TKZ327727 TUP327726:TUV327727 UEL327726:UER327727 UOH327726:UON327727 UYD327726:UYJ327727 VHZ327726:VIF327727 VRV327726:VSB327727 WBR327726:WBX327727 WLN327726:WLT327727 WVJ327726:WVP327727 B393262:H393263 IX393262:JD393263 ST393262:SZ393263 ACP393262:ACV393263 AML393262:AMR393263 AWH393262:AWN393263 BGD393262:BGJ393263 BPZ393262:BQF393263 BZV393262:CAB393263 CJR393262:CJX393263 CTN393262:CTT393263 DDJ393262:DDP393263 DNF393262:DNL393263 DXB393262:DXH393263 EGX393262:EHD393263 EQT393262:EQZ393263 FAP393262:FAV393263 FKL393262:FKR393263 FUH393262:FUN393263 GED393262:GEJ393263 GNZ393262:GOF393263 GXV393262:GYB393263 HHR393262:HHX393263 HRN393262:HRT393263 IBJ393262:IBP393263 ILF393262:ILL393263 IVB393262:IVH393263 JEX393262:JFD393263 JOT393262:JOZ393263 JYP393262:JYV393263 KIL393262:KIR393263 KSH393262:KSN393263 LCD393262:LCJ393263 LLZ393262:LMF393263 LVV393262:LWB393263 MFR393262:MFX393263 MPN393262:MPT393263 MZJ393262:MZP393263 NJF393262:NJL393263 NTB393262:NTH393263 OCX393262:ODD393263 OMT393262:OMZ393263 OWP393262:OWV393263 PGL393262:PGR393263 PQH393262:PQN393263 QAD393262:QAJ393263 QJZ393262:QKF393263 QTV393262:QUB393263 RDR393262:RDX393263 RNN393262:RNT393263 RXJ393262:RXP393263 SHF393262:SHL393263 SRB393262:SRH393263 TAX393262:TBD393263 TKT393262:TKZ393263 TUP393262:TUV393263 UEL393262:UER393263 UOH393262:UON393263 UYD393262:UYJ393263 VHZ393262:VIF393263 VRV393262:VSB393263 WBR393262:WBX393263 WLN393262:WLT393263 WVJ393262:WVP393263 B458798:H458799 IX458798:JD458799 ST458798:SZ458799 ACP458798:ACV458799 AML458798:AMR458799 AWH458798:AWN458799 BGD458798:BGJ458799 BPZ458798:BQF458799 BZV458798:CAB458799 CJR458798:CJX458799 CTN458798:CTT458799 DDJ458798:DDP458799 DNF458798:DNL458799 DXB458798:DXH458799 EGX458798:EHD458799 EQT458798:EQZ458799 FAP458798:FAV458799 FKL458798:FKR458799 FUH458798:FUN458799 GED458798:GEJ458799 GNZ458798:GOF458799 GXV458798:GYB458799 HHR458798:HHX458799 HRN458798:HRT458799 IBJ458798:IBP458799 ILF458798:ILL458799 IVB458798:IVH458799 JEX458798:JFD458799 JOT458798:JOZ458799 JYP458798:JYV458799 KIL458798:KIR458799 KSH458798:KSN458799 LCD458798:LCJ458799 LLZ458798:LMF458799 LVV458798:LWB458799 MFR458798:MFX458799 MPN458798:MPT458799 MZJ458798:MZP458799 NJF458798:NJL458799 NTB458798:NTH458799 OCX458798:ODD458799 OMT458798:OMZ458799 OWP458798:OWV458799 PGL458798:PGR458799 PQH458798:PQN458799 QAD458798:QAJ458799 QJZ458798:QKF458799 QTV458798:QUB458799 RDR458798:RDX458799 RNN458798:RNT458799 RXJ458798:RXP458799 SHF458798:SHL458799 SRB458798:SRH458799 TAX458798:TBD458799 TKT458798:TKZ458799 TUP458798:TUV458799 UEL458798:UER458799 UOH458798:UON458799 UYD458798:UYJ458799 VHZ458798:VIF458799 VRV458798:VSB458799 WBR458798:WBX458799 WLN458798:WLT458799 WVJ458798:WVP458799 B524334:H524335 IX524334:JD524335 ST524334:SZ524335 ACP524334:ACV524335 AML524334:AMR524335 AWH524334:AWN524335 BGD524334:BGJ524335 BPZ524334:BQF524335 BZV524334:CAB524335 CJR524334:CJX524335 CTN524334:CTT524335 DDJ524334:DDP524335 DNF524334:DNL524335 DXB524334:DXH524335 EGX524334:EHD524335 EQT524334:EQZ524335 FAP524334:FAV524335 FKL524334:FKR524335 FUH524334:FUN524335 GED524334:GEJ524335 GNZ524334:GOF524335 GXV524334:GYB524335 HHR524334:HHX524335 HRN524334:HRT524335 IBJ524334:IBP524335 ILF524334:ILL524335 IVB524334:IVH524335 JEX524334:JFD524335 JOT524334:JOZ524335 JYP524334:JYV524335 KIL524334:KIR524335 KSH524334:KSN524335 LCD524334:LCJ524335 LLZ524334:LMF524335 LVV524334:LWB524335 MFR524334:MFX524335 MPN524334:MPT524335 MZJ524334:MZP524335 NJF524334:NJL524335 NTB524334:NTH524335 OCX524334:ODD524335 OMT524334:OMZ524335 OWP524334:OWV524335 PGL524334:PGR524335 PQH524334:PQN524335 QAD524334:QAJ524335 QJZ524334:QKF524335 QTV524334:QUB524335 RDR524334:RDX524335 RNN524334:RNT524335 RXJ524334:RXP524335 SHF524334:SHL524335 SRB524334:SRH524335 TAX524334:TBD524335 TKT524334:TKZ524335 TUP524334:TUV524335 UEL524334:UER524335 UOH524334:UON524335 UYD524334:UYJ524335 VHZ524334:VIF524335 VRV524334:VSB524335 WBR524334:WBX524335 WLN524334:WLT524335 WVJ524334:WVP524335 B589870:H589871 IX589870:JD589871 ST589870:SZ589871 ACP589870:ACV589871 AML589870:AMR589871 AWH589870:AWN589871 BGD589870:BGJ589871 BPZ589870:BQF589871 BZV589870:CAB589871 CJR589870:CJX589871 CTN589870:CTT589871 DDJ589870:DDP589871 DNF589870:DNL589871 DXB589870:DXH589871 EGX589870:EHD589871 EQT589870:EQZ589871 FAP589870:FAV589871 FKL589870:FKR589871 FUH589870:FUN589871 GED589870:GEJ589871 GNZ589870:GOF589871 GXV589870:GYB589871 HHR589870:HHX589871 HRN589870:HRT589871 IBJ589870:IBP589871 ILF589870:ILL589871 IVB589870:IVH589871 JEX589870:JFD589871 JOT589870:JOZ589871 JYP589870:JYV589871 KIL589870:KIR589871 KSH589870:KSN589871 LCD589870:LCJ589871 LLZ589870:LMF589871 LVV589870:LWB589871 MFR589870:MFX589871 MPN589870:MPT589871 MZJ589870:MZP589871 NJF589870:NJL589871 NTB589870:NTH589871 OCX589870:ODD589871 OMT589870:OMZ589871 OWP589870:OWV589871 PGL589870:PGR589871 PQH589870:PQN589871 QAD589870:QAJ589871 QJZ589870:QKF589871 QTV589870:QUB589871 RDR589870:RDX589871 RNN589870:RNT589871 RXJ589870:RXP589871 SHF589870:SHL589871 SRB589870:SRH589871 TAX589870:TBD589871 TKT589870:TKZ589871 TUP589870:TUV589871 UEL589870:UER589871 UOH589870:UON589871 UYD589870:UYJ589871 VHZ589870:VIF589871 VRV589870:VSB589871 WBR589870:WBX589871 WLN589870:WLT589871 WVJ589870:WVP589871 B655406:H655407 IX655406:JD655407 ST655406:SZ655407 ACP655406:ACV655407 AML655406:AMR655407 AWH655406:AWN655407 BGD655406:BGJ655407 BPZ655406:BQF655407 BZV655406:CAB655407 CJR655406:CJX655407 CTN655406:CTT655407 DDJ655406:DDP655407 DNF655406:DNL655407 DXB655406:DXH655407 EGX655406:EHD655407 EQT655406:EQZ655407 FAP655406:FAV655407 FKL655406:FKR655407 FUH655406:FUN655407 GED655406:GEJ655407 GNZ655406:GOF655407 GXV655406:GYB655407 HHR655406:HHX655407 HRN655406:HRT655407 IBJ655406:IBP655407 ILF655406:ILL655407 IVB655406:IVH655407 JEX655406:JFD655407 JOT655406:JOZ655407 JYP655406:JYV655407 KIL655406:KIR655407 KSH655406:KSN655407 LCD655406:LCJ655407 LLZ655406:LMF655407 LVV655406:LWB655407 MFR655406:MFX655407 MPN655406:MPT655407 MZJ655406:MZP655407 NJF655406:NJL655407 NTB655406:NTH655407 OCX655406:ODD655407 OMT655406:OMZ655407 OWP655406:OWV655407 PGL655406:PGR655407 PQH655406:PQN655407 QAD655406:QAJ655407 QJZ655406:QKF655407 QTV655406:QUB655407 RDR655406:RDX655407 RNN655406:RNT655407 RXJ655406:RXP655407 SHF655406:SHL655407 SRB655406:SRH655407 TAX655406:TBD655407 TKT655406:TKZ655407 TUP655406:TUV655407 UEL655406:UER655407 UOH655406:UON655407 UYD655406:UYJ655407 VHZ655406:VIF655407 VRV655406:VSB655407 WBR655406:WBX655407 WLN655406:WLT655407 WVJ655406:WVP655407 B720942:H720943 IX720942:JD720943 ST720942:SZ720943 ACP720942:ACV720943 AML720942:AMR720943 AWH720942:AWN720943 BGD720942:BGJ720943 BPZ720942:BQF720943 BZV720942:CAB720943 CJR720942:CJX720943 CTN720942:CTT720943 DDJ720942:DDP720943 DNF720942:DNL720943 DXB720942:DXH720943 EGX720942:EHD720943 EQT720942:EQZ720943 FAP720942:FAV720943 FKL720942:FKR720943 FUH720942:FUN720943 GED720942:GEJ720943 GNZ720942:GOF720943 GXV720942:GYB720943 HHR720942:HHX720943 HRN720942:HRT720943 IBJ720942:IBP720943 ILF720942:ILL720943 IVB720942:IVH720943 JEX720942:JFD720943 JOT720942:JOZ720943 JYP720942:JYV720943 KIL720942:KIR720943 KSH720942:KSN720943 LCD720942:LCJ720943 LLZ720942:LMF720943 LVV720942:LWB720943 MFR720942:MFX720943 MPN720942:MPT720943 MZJ720942:MZP720943 NJF720942:NJL720943 NTB720942:NTH720943 OCX720942:ODD720943 OMT720942:OMZ720943 OWP720942:OWV720943 PGL720942:PGR720943 PQH720942:PQN720943 QAD720942:QAJ720943 QJZ720942:QKF720943 QTV720942:QUB720943 RDR720942:RDX720943 RNN720942:RNT720943 RXJ720942:RXP720943 SHF720942:SHL720943 SRB720942:SRH720943 TAX720942:TBD720943 TKT720942:TKZ720943 TUP720942:TUV720943 UEL720942:UER720943 UOH720942:UON720943 UYD720942:UYJ720943 VHZ720942:VIF720943 VRV720942:VSB720943 WBR720942:WBX720943 WLN720942:WLT720943 WVJ720942:WVP720943 B786478:H786479 IX786478:JD786479 ST786478:SZ786479 ACP786478:ACV786479 AML786478:AMR786479 AWH786478:AWN786479 BGD786478:BGJ786479 BPZ786478:BQF786479 BZV786478:CAB786479 CJR786478:CJX786479 CTN786478:CTT786479 DDJ786478:DDP786479 DNF786478:DNL786479 DXB786478:DXH786479 EGX786478:EHD786479 EQT786478:EQZ786479 FAP786478:FAV786479 FKL786478:FKR786479 FUH786478:FUN786479 GED786478:GEJ786479 GNZ786478:GOF786479 GXV786478:GYB786479 HHR786478:HHX786479 HRN786478:HRT786479 IBJ786478:IBP786479 ILF786478:ILL786479 IVB786478:IVH786479 JEX786478:JFD786479 JOT786478:JOZ786479 JYP786478:JYV786479 KIL786478:KIR786479 KSH786478:KSN786479 LCD786478:LCJ786479 LLZ786478:LMF786479 LVV786478:LWB786479 MFR786478:MFX786479 MPN786478:MPT786479 MZJ786478:MZP786479 NJF786478:NJL786479 NTB786478:NTH786479 OCX786478:ODD786479 OMT786478:OMZ786479 OWP786478:OWV786479 PGL786478:PGR786479 PQH786478:PQN786479 QAD786478:QAJ786479 QJZ786478:QKF786479 QTV786478:QUB786479 RDR786478:RDX786479 RNN786478:RNT786479 RXJ786478:RXP786479 SHF786478:SHL786479 SRB786478:SRH786479 TAX786478:TBD786479 TKT786478:TKZ786479 TUP786478:TUV786479 UEL786478:UER786479 UOH786478:UON786479 UYD786478:UYJ786479 VHZ786478:VIF786479 VRV786478:VSB786479 WBR786478:WBX786479 WLN786478:WLT786479 WVJ786478:WVP786479 B852014:H852015 IX852014:JD852015 ST852014:SZ852015 ACP852014:ACV852015 AML852014:AMR852015 AWH852014:AWN852015 BGD852014:BGJ852015 BPZ852014:BQF852015 BZV852014:CAB852015 CJR852014:CJX852015 CTN852014:CTT852015 DDJ852014:DDP852015 DNF852014:DNL852015 DXB852014:DXH852015 EGX852014:EHD852015 EQT852014:EQZ852015 FAP852014:FAV852015 FKL852014:FKR852015 FUH852014:FUN852015 GED852014:GEJ852015 GNZ852014:GOF852015 GXV852014:GYB852015 HHR852014:HHX852015 HRN852014:HRT852015 IBJ852014:IBP852015 ILF852014:ILL852015 IVB852014:IVH852015 JEX852014:JFD852015 JOT852014:JOZ852015 JYP852014:JYV852015 KIL852014:KIR852015 KSH852014:KSN852015 LCD852014:LCJ852015 LLZ852014:LMF852015 LVV852014:LWB852015 MFR852014:MFX852015 MPN852014:MPT852015 MZJ852014:MZP852015 NJF852014:NJL852015 NTB852014:NTH852015 OCX852014:ODD852015 OMT852014:OMZ852015 OWP852014:OWV852015 PGL852014:PGR852015 PQH852014:PQN852015 QAD852014:QAJ852015 QJZ852014:QKF852015 QTV852014:QUB852015 RDR852014:RDX852015 RNN852014:RNT852015 RXJ852014:RXP852015 SHF852014:SHL852015 SRB852014:SRH852015 TAX852014:TBD852015 TKT852014:TKZ852015 TUP852014:TUV852015 UEL852014:UER852015 UOH852014:UON852015 UYD852014:UYJ852015 VHZ852014:VIF852015 VRV852014:VSB852015 WBR852014:WBX852015 WLN852014:WLT852015 WVJ852014:WVP852015 B917550:H917551 IX917550:JD917551 ST917550:SZ917551 ACP917550:ACV917551 AML917550:AMR917551 AWH917550:AWN917551 BGD917550:BGJ917551 BPZ917550:BQF917551 BZV917550:CAB917551 CJR917550:CJX917551 CTN917550:CTT917551 DDJ917550:DDP917551 DNF917550:DNL917551 DXB917550:DXH917551 EGX917550:EHD917551 EQT917550:EQZ917551 FAP917550:FAV917551 FKL917550:FKR917551 FUH917550:FUN917551 GED917550:GEJ917551 GNZ917550:GOF917551 GXV917550:GYB917551 HHR917550:HHX917551 HRN917550:HRT917551 IBJ917550:IBP917551 ILF917550:ILL917551 IVB917550:IVH917551 JEX917550:JFD917551 JOT917550:JOZ917551 JYP917550:JYV917551 KIL917550:KIR917551 KSH917550:KSN917551 LCD917550:LCJ917551 LLZ917550:LMF917551 LVV917550:LWB917551 MFR917550:MFX917551 MPN917550:MPT917551 MZJ917550:MZP917551 NJF917550:NJL917551 NTB917550:NTH917551 OCX917550:ODD917551 OMT917550:OMZ917551 OWP917550:OWV917551 PGL917550:PGR917551 PQH917550:PQN917551 QAD917550:QAJ917551 QJZ917550:QKF917551 QTV917550:QUB917551 RDR917550:RDX917551 RNN917550:RNT917551 RXJ917550:RXP917551 SHF917550:SHL917551 SRB917550:SRH917551 TAX917550:TBD917551 TKT917550:TKZ917551 TUP917550:TUV917551 UEL917550:UER917551 UOH917550:UON917551 UYD917550:UYJ917551 VHZ917550:VIF917551 VRV917550:VSB917551 WBR917550:WBX917551 WLN917550:WLT917551 WVJ917550:WVP917551 B983086:H983087 IX983086:JD983087 ST983086:SZ983087 ACP983086:ACV983087 AML983086:AMR983087 AWH983086:AWN983087 BGD983086:BGJ983087 BPZ983086:BQF983087 BZV983086:CAB983087 CJR983086:CJX983087 CTN983086:CTT983087 DDJ983086:DDP983087 DNF983086:DNL983087 DXB983086:DXH983087 EGX983086:EHD983087 EQT983086:EQZ983087 FAP983086:FAV983087 FKL983086:FKR983087 FUH983086:FUN983087 GED983086:GEJ983087 GNZ983086:GOF983087 GXV983086:GYB983087 HHR983086:HHX983087 HRN983086:HRT983087 IBJ983086:IBP983087 ILF983086:ILL983087 IVB983086:IVH983087 JEX983086:JFD983087 JOT983086:JOZ983087 JYP983086:JYV983087 KIL983086:KIR983087 KSH983086:KSN983087 LCD983086:LCJ983087 LLZ983086:LMF983087 LVV983086:LWB983087 MFR983086:MFX983087 MPN983086:MPT983087 MZJ983086:MZP983087 NJF983086:NJL983087 NTB983086:NTH983087 OCX983086:ODD983087 OMT983086:OMZ983087 OWP983086:OWV983087 PGL983086:PGR983087 PQH983086:PQN983087 QAD983086:QAJ983087 QJZ983086:QKF983087 QTV983086:QUB983087 RDR983086:RDX983087 RNN983086:RNT983087 RXJ983086:RXP983087 SHF983086:SHL983087 SRB983086:SRH983087 TAX983086:TBD983087 TKT983086:TKZ983087 TUP983086:TUV983087 UEL983086:UER983087 UOH983086:UON983087 UYD983086:UYJ983087 VHZ983086:VIF983087 VRV983086:VSB983087 WBR983086:WBX983087 WLN983086:WLT983087 WVJ983086:WVP983087</xm:sqref>
        </x14:dataValidation>
      </x14:dataValidations>
    </ext>
  </extLst>
</worksheet>
</file>

<file path=xl/worksheets/sheet2.xml><?xml version="1.0" encoding="utf-8"?>
<worksheet xmlns="http://schemas.openxmlformats.org/spreadsheetml/2006/main" xmlns:r="http://schemas.openxmlformats.org/officeDocument/2006/relationships">
  <sheetPr codeName="Sheet39">
    <pageSetUpPr fitToPage="1"/>
  </sheetPr>
  <dimension ref="A1:T81"/>
  <sheetViews>
    <sheetView showGridLines="0" showZeros="0" topLeftCell="A40" zoomScale="115" zoomScaleNormal="115" workbookViewId="0">
      <selection activeCell="J14" sqref="J14"/>
    </sheetView>
  </sheetViews>
  <sheetFormatPr defaultRowHeight="12.75"/>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34" customWidth="1"/>
    <col min="10" max="10" width="10.7109375" customWidth="1"/>
    <col min="11" max="11" width="1.7109375" style="134" customWidth="1"/>
    <col min="12" max="12" width="10.7109375" customWidth="1"/>
    <col min="13" max="13" width="1.7109375" style="10" customWidth="1"/>
    <col min="14" max="14" width="10.7109375" customWidth="1"/>
    <col min="15" max="15" width="1.7109375" style="134" customWidth="1"/>
    <col min="16" max="16" width="10.7109375" customWidth="1"/>
    <col min="17" max="17" width="1.7109375" style="10" customWidth="1"/>
    <col min="19" max="19" width="8.7109375" customWidth="1"/>
    <col min="20" max="20" width="8.85546875" hidden="1" customWidth="1"/>
    <col min="21" max="21" width="5.7109375" customWidth="1"/>
  </cols>
  <sheetData>
    <row r="1" spans="1:20" s="3" customFormat="1" ht="21.75" customHeight="1">
      <c r="A1" s="1">
        <v>0</v>
      </c>
      <c r="B1" s="2"/>
      <c r="I1" s="4"/>
      <c r="J1" s="5" t="s">
        <v>0</v>
      </c>
      <c r="K1" s="5"/>
      <c r="L1" s="6"/>
      <c r="M1" s="4"/>
      <c r="N1" s="4"/>
      <c r="O1" s="4"/>
      <c r="Q1" s="4"/>
    </row>
    <row r="2" spans="1:20" s="9" customFormat="1">
      <c r="A2" s="7">
        <v>0</v>
      </c>
      <c r="B2" s="7"/>
      <c r="C2" s="7"/>
      <c r="D2" s="7"/>
      <c r="E2" s="7"/>
      <c r="F2" s="8"/>
      <c r="I2" s="10"/>
      <c r="J2" s="5" t="s">
        <v>1</v>
      </c>
      <c r="K2" s="5"/>
      <c r="L2" s="5"/>
      <c r="M2" s="10"/>
      <c r="O2" s="10"/>
      <c r="Q2" s="10"/>
    </row>
    <row r="3" spans="1:20" s="17" customFormat="1" ht="10.5" customHeight="1">
      <c r="A3" s="11" t="s">
        <v>2</v>
      </c>
      <c r="B3" s="11"/>
      <c r="C3" s="11"/>
      <c r="D3" s="11"/>
      <c r="E3" s="11"/>
      <c r="F3" s="11" t="s">
        <v>3</v>
      </c>
      <c r="G3" s="11"/>
      <c r="H3" s="11"/>
      <c r="I3" s="12"/>
      <c r="J3" s="13" t="s">
        <v>4</v>
      </c>
      <c r="K3" s="14"/>
      <c r="L3" s="15" t="s">
        <v>5</v>
      </c>
      <c r="M3" s="12"/>
      <c r="N3" s="11"/>
      <c r="O3" s="12"/>
      <c r="P3" s="11"/>
      <c r="Q3" s="16" t="s">
        <v>6</v>
      </c>
    </row>
    <row r="4" spans="1:20" s="26" customFormat="1" ht="11.25" customHeight="1" thickBot="1">
      <c r="A4" s="417">
        <v>0</v>
      </c>
      <c r="B4" s="417"/>
      <c r="C4" s="417"/>
      <c r="D4" s="18"/>
      <c r="E4" s="18"/>
      <c r="F4" s="19" t="s">
        <v>52</v>
      </c>
      <c r="G4" s="20"/>
      <c r="H4" s="18"/>
      <c r="I4" s="21"/>
      <c r="J4" s="22">
        <v>0</v>
      </c>
      <c r="K4" s="23"/>
      <c r="L4" s="24">
        <v>0</v>
      </c>
      <c r="M4" s="21"/>
      <c r="N4" s="18"/>
      <c r="O4" s="21"/>
      <c r="P4" s="18"/>
      <c r="Q4" s="25" t="s">
        <v>53</v>
      </c>
    </row>
    <row r="5" spans="1:20" s="17" customFormat="1" ht="9">
      <c r="A5" s="27"/>
      <c r="B5" s="28" t="s">
        <v>7</v>
      </c>
      <c r="C5" s="28" t="s">
        <v>42</v>
      </c>
      <c r="D5" s="28" t="s">
        <v>8</v>
      </c>
      <c r="E5" s="29" t="s">
        <v>9</v>
      </c>
      <c r="F5" s="29" t="s">
        <v>10</v>
      </c>
      <c r="G5" s="29"/>
      <c r="H5" s="29" t="s">
        <v>11</v>
      </c>
      <c r="I5" s="29"/>
      <c r="J5" s="28" t="s">
        <v>12</v>
      </c>
      <c r="K5" s="30"/>
      <c r="L5" s="28" t="s">
        <v>13</v>
      </c>
      <c r="M5" s="30"/>
      <c r="N5" s="28" t="s">
        <v>14</v>
      </c>
      <c r="O5" s="30"/>
      <c r="P5" s="28" t="s">
        <v>15</v>
      </c>
      <c r="Q5" s="31"/>
    </row>
    <row r="6" spans="1:20" s="17" customFormat="1" ht="3.75" customHeight="1" thickBot="1">
      <c r="A6" s="32"/>
      <c r="B6" s="33"/>
      <c r="C6" s="33"/>
      <c r="D6" s="33"/>
      <c r="E6" s="34"/>
      <c r="F6" s="34"/>
      <c r="G6" s="35"/>
      <c r="H6" s="34"/>
      <c r="I6" s="36"/>
      <c r="J6" s="33"/>
      <c r="K6" s="36"/>
      <c r="L6" s="33"/>
      <c r="M6" s="36"/>
      <c r="N6" s="33"/>
      <c r="O6" s="36"/>
      <c r="P6" s="33"/>
      <c r="Q6" s="37"/>
    </row>
    <row r="7" spans="1:20" s="48" customFormat="1" ht="10.5" customHeight="1">
      <c r="A7" s="38">
        <v>1</v>
      </c>
      <c r="B7" s="39">
        <v>0</v>
      </c>
      <c r="C7" s="39">
        <v>0</v>
      </c>
      <c r="D7" s="40">
        <v>1</v>
      </c>
      <c r="E7" s="41" t="s">
        <v>54</v>
      </c>
      <c r="F7" s="41" t="s">
        <v>55</v>
      </c>
      <c r="G7" s="42"/>
      <c r="H7" s="41">
        <v>0</v>
      </c>
      <c r="I7" s="43"/>
      <c r="J7" s="44"/>
      <c r="K7" s="45"/>
      <c r="L7" s="44"/>
      <c r="M7" s="45"/>
      <c r="N7" s="44"/>
      <c r="O7" s="45"/>
      <c r="P7" s="44"/>
      <c r="Q7" s="46"/>
      <c r="R7" s="47"/>
      <c r="T7" s="49" t="s">
        <v>16</v>
      </c>
    </row>
    <row r="8" spans="1:20" s="48" customFormat="1" ht="9.6" customHeight="1">
      <c r="A8" s="50"/>
      <c r="B8" s="51"/>
      <c r="C8" s="51"/>
      <c r="D8" s="51"/>
      <c r="E8" s="41" t="s">
        <v>56</v>
      </c>
      <c r="F8" s="41" t="s">
        <v>57</v>
      </c>
      <c r="G8" s="42"/>
      <c r="H8" s="41">
        <v>0</v>
      </c>
      <c r="I8" s="52"/>
      <c r="J8" s="53" t="s">
        <v>41</v>
      </c>
      <c r="K8" s="45"/>
      <c r="L8" s="44"/>
      <c r="M8" s="45"/>
      <c r="N8" s="44"/>
      <c r="O8" s="45"/>
      <c r="P8" s="44"/>
      <c r="Q8" s="46"/>
      <c r="R8" s="47"/>
      <c r="T8" s="54" t="s">
        <v>58</v>
      </c>
    </row>
    <row r="9" spans="1:20" s="48" customFormat="1" ht="9.6" customHeight="1">
      <c r="A9" s="50"/>
      <c r="B9" s="51"/>
      <c r="C9" s="51"/>
      <c r="D9" s="51"/>
      <c r="E9" s="44"/>
      <c r="F9" s="44"/>
      <c r="G9" s="35"/>
      <c r="H9" s="44"/>
      <c r="I9" s="55"/>
      <c r="J9" s="56" t="s">
        <v>54</v>
      </c>
      <c r="K9" s="57"/>
      <c r="L9" s="44"/>
      <c r="M9" s="45"/>
      <c r="N9" s="44"/>
      <c r="O9" s="45"/>
      <c r="P9" s="44"/>
      <c r="Q9" s="46"/>
      <c r="R9" s="47"/>
      <c r="T9" s="54" t="s">
        <v>58</v>
      </c>
    </row>
    <row r="10" spans="1:20" s="48" customFormat="1" ht="9.6" customHeight="1">
      <c r="A10" s="50"/>
      <c r="B10" s="51"/>
      <c r="C10" s="51"/>
      <c r="D10" s="51"/>
      <c r="E10" s="44"/>
      <c r="F10" s="44"/>
      <c r="G10" s="35"/>
      <c r="H10" s="58" t="s">
        <v>16</v>
      </c>
      <c r="I10" s="59" t="s">
        <v>17</v>
      </c>
      <c r="J10" s="60" t="s">
        <v>56</v>
      </c>
      <c r="K10" s="61"/>
      <c r="L10" s="44"/>
      <c r="M10" s="45"/>
      <c r="N10" s="44"/>
      <c r="O10" s="45"/>
      <c r="P10" s="44"/>
      <c r="Q10" s="46"/>
      <c r="R10" s="47"/>
      <c r="T10" s="54" t="s">
        <v>58</v>
      </c>
    </row>
    <row r="11" spans="1:20" s="48" customFormat="1" ht="9.6" customHeight="1">
      <c r="A11" s="50">
        <v>2</v>
      </c>
      <c r="B11" s="39">
        <v>0</v>
      </c>
      <c r="C11" s="39">
        <v>0</v>
      </c>
      <c r="D11" s="40">
        <v>11</v>
      </c>
      <c r="E11" s="39" t="s">
        <v>59</v>
      </c>
      <c r="F11" s="39">
        <v>0</v>
      </c>
      <c r="G11" s="62"/>
      <c r="H11" s="39">
        <v>0</v>
      </c>
      <c r="I11" s="63"/>
      <c r="J11" s="44"/>
      <c r="K11" s="64"/>
      <c r="L11" s="65"/>
      <c r="M11" s="57"/>
      <c r="N11" s="44"/>
      <c r="O11" s="45"/>
      <c r="P11" s="44"/>
      <c r="Q11" s="46"/>
      <c r="R11" s="47"/>
      <c r="T11" s="54" t="s">
        <v>58</v>
      </c>
    </row>
    <row r="12" spans="1:20" s="48" customFormat="1" ht="9.6" customHeight="1">
      <c r="A12" s="50"/>
      <c r="B12" s="51"/>
      <c r="C12" s="51"/>
      <c r="D12" s="51"/>
      <c r="E12" s="39" t="s">
        <v>41</v>
      </c>
      <c r="F12" s="39">
        <v>0</v>
      </c>
      <c r="G12" s="62"/>
      <c r="H12" s="39">
        <v>0</v>
      </c>
      <c r="I12" s="52"/>
      <c r="J12" s="44"/>
      <c r="K12" s="64"/>
      <c r="L12" s="66"/>
      <c r="M12" s="67"/>
      <c r="N12" s="44"/>
      <c r="O12" s="45"/>
      <c r="P12" s="44"/>
      <c r="Q12" s="46"/>
      <c r="R12" s="47"/>
      <c r="T12" s="54" t="s">
        <v>58</v>
      </c>
    </row>
    <row r="13" spans="1:20" s="48" customFormat="1" ht="9.6" customHeight="1">
      <c r="A13" s="50"/>
      <c r="B13" s="51"/>
      <c r="C13" s="51"/>
      <c r="D13" s="68"/>
      <c r="E13" s="44"/>
      <c r="F13" s="44"/>
      <c r="G13" s="35"/>
      <c r="H13" s="44"/>
      <c r="I13" s="69"/>
      <c r="J13" s="44"/>
      <c r="K13" s="55"/>
      <c r="L13" s="56" t="s">
        <v>41</v>
      </c>
      <c r="M13" s="45"/>
      <c r="N13" s="44"/>
      <c r="O13" s="45"/>
      <c r="P13" s="44"/>
      <c r="Q13" s="46"/>
      <c r="R13" s="47"/>
      <c r="T13" s="54" t="s">
        <v>58</v>
      </c>
    </row>
    <row r="14" spans="1:20" s="48" customFormat="1" ht="9.6" customHeight="1">
      <c r="A14" s="50"/>
      <c r="B14" s="51"/>
      <c r="C14" s="51"/>
      <c r="D14" s="68"/>
      <c r="E14" s="44"/>
      <c r="F14" s="44"/>
      <c r="G14" s="35"/>
      <c r="H14" s="44"/>
      <c r="I14" s="69"/>
      <c r="J14" s="58" t="s">
        <v>16</v>
      </c>
      <c r="K14" s="59"/>
      <c r="L14" s="60" t="s">
        <v>41</v>
      </c>
      <c r="M14" s="61"/>
      <c r="N14" s="44"/>
      <c r="O14" s="45"/>
      <c r="P14" s="44"/>
      <c r="Q14" s="46"/>
      <c r="R14" s="47"/>
      <c r="T14" s="54" t="s">
        <v>58</v>
      </c>
    </row>
    <row r="15" spans="1:20" s="48" customFormat="1" ht="9.6" customHeight="1">
      <c r="A15" s="50">
        <v>3</v>
      </c>
      <c r="B15" s="39">
        <v>0</v>
      </c>
      <c r="C15" s="39">
        <v>0</v>
      </c>
      <c r="D15" s="40">
        <v>4</v>
      </c>
      <c r="E15" s="39" t="s">
        <v>60</v>
      </c>
      <c r="F15" s="39" t="s">
        <v>61</v>
      </c>
      <c r="G15" s="62"/>
      <c r="H15" s="39">
        <v>0</v>
      </c>
      <c r="I15" s="43"/>
      <c r="J15" s="44"/>
      <c r="K15" s="64"/>
      <c r="L15" s="44"/>
      <c r="M15" s="64"/>
      <c r="N15" s="65"/>
      <c r="O15" s="45"/>
      <c r="P15" s="44"/>
      <c r="Q15" s="46"/>
      <c r="R15" s="47"/>
      <c r="T15" s="54" t="s">
        <v>58</v>
      </c>
    </row>
    <row r="16" spans="1:20" s="48" customFormat="1" ht="9.6" customHeight="1" thickBot="1">
      <c r="A16" s="50"/>
      <c r="B16" s="51"/>
      <c r="C16" s="51"/>
      <c r="D16" s="51"/>
      <c r="E16" s="39" t="s">
        <v>62</v>
      </c>
      <c r="F16" s="39" t="s">
        <v>63</v>
      </c>
      <c r="G16" s="62"/>
      <c r="H16" s="39">
        <v>0</v>
      </c>
      <c r="I16" s="52"/>
      <c r="J16" s="53" t="s">
        <v>41</v>
      </c>
      <c r="K16" s="64"/>
      <c r="L16" s="44"/>
      <c r="M16" s="64"/>
      <c r="N16" s="44"/>
      <c r="O16" s="45"/>
      <c r="P16" s="44"/>
      <c r="Q16" s="46"/>
      <c r="R16" s="47"/>
      <c r="T16" s="70" t="s">
        <v>64</v>
      </c>
    </row>
    <row r="17" spans="1:18" s="48" customFormat="1" ht="9.6" customHeight="1">
      <c r="A17" s="50"/>
      <c r="B17" s="51"/>
      <c r="C17" s="51"/>
      <c r="D17" s="68"/>
      <c r="E17" s="44"/>
      <c r="F17" s="44"/>
      <c r="G17" s="35"/>
      <c r="H17" s="44"/>
      <c r="I17" s="55"/>
      <c r="J17" s="56" t="s">
        <v>60</v>
      </c>
      <c r="K17" s="71"/>
      <c r="L17" s="44"/>
      <c r="M17" s="64"/>
      <c r="N17" s="44"/>
      <c r="O17" s="45"/>
      <c r="P17" s="44"/>
      <c r="Q17" s="46"/>
      <c r="R17" s="47"/>
    </row>
    <row r="18" spans="1:18" s="48" customFormat="1" ht="9.6" customHeight="1">
      <c r="A18" s="50"/>
      <c r="B18" s="51"/>
      <c r="C18" s="51"/>
      <c r="D18" s="68"/>
      <c r="E18" s="44"/>
      <c r="F18" s="44"/>
      <c r="G18" s="35"/>
      <c r="H18" s="58" t="s">
        <v>16</v>
      </c>
      <c r="I18" s="59" t="s">
        <v>18</v>
      </c>
      <c r="J18" s="60" t="s">
        <v>62</v>
      </c>
      <c r="K18" s="52"/>
      <c r="L18" s="44"/>
      <c r="M18" s="64"/>
      <c r="N18" s="44"/>
      <c r="O18" s="45"/>
      <c r="P18" s="44"/>
      <c r="Q18" s="46"/>
      <c r="R18" s="47"/>
    </row>
    <row r="19" spans="1:18" s="48" customFormat="1" ht="9.6" customHeight="1">
      <c r="A19" s="50">
        <v>4</v>
      </c>
      <c r="B19" s="39">
        <v>0</v>
      </c>
      <c r="C19" s="39">
        <v>0</v>
      </c>
      <c r="D19" s="40">
        <v>11</v>
      </c>
      <c r="E19" s="39" t="s">
        <v>59</v>
      </c>
      <c r="F19" s="39">
        <v>0</v>
      </c>
      <c r="G19" s="62"/>
      <c r="H19" s="39">
        <v>0</v>
      </c>
      <c r="I19" s="63"/>
      <c r="J19" s="44"/>
      <c r="K19" s="45"/>
      <c r="L19" s="65"/>
      <c r="M19" s="71"/>
      <c r="N19" s="44"/>
      <c r="O19" s="45"/>
      <c r="P19" s="44"/>
      <c r="Q19" s="46"/>
      <c r="R19" s="47"/>
    </row>
    <row r="20" spans="1:18" s="48" customFormat="1" ht="9.6" customHeight="1">
      <c r="A20" s="50"/>
      <c r="B20" s="51"/>
      <c r="C20" s="51"/>
      <c r="D20" s="51"/>
      <c r="E20" s="39" t="s">
        <v>41</v>
      </c>
      <c r="F20" s="39">
        <v>0</v>
      </c>
      <c r="G20" s="62"/>
      <c r="H20" s="39">
        <v>0</v>
      </c>
      <c r="I20" s="52"/>
      <c r="J20" s="44"/>
      <c r="K20" s="45"/>
      <c r="L20" s="66"/>
      <c r="M20" s="72"/>
      <c r="N20" s="44"/>
      <c r="O20" s="45"/>
      <c r="P20" s="44"/>
      <c r="Q20" s="46"/>
      <c r="R20" s="47"/>
    </row>
    <row r="21" spans="1:18" s="48" customFormat="1" ht="9.6" customHeight="1">
      <c r="A21" s="50"/>
      <c r="B21" s="51"/>
      <c r="C21" s="51"/>
      <c r="D21" s="51"/>
      <c r="E21" s="44"/>
      <c r="F21" s="44"/>
      <c r="G21" s="35"/>
      <c r="H21" s="44"/>
      <c r="I21" s="69"/>
      <c r="J21" s="44"/>
      <c r="K21" s="45"/>
      <c r="L21" s="44"/>
      <c r="M21" s="55"/>
      <c r="N21" s="56" t="s">
        <v>41</v>
      </c>
      <c r="O21" s="45"/>
      <c r="P21" s="44"/>
      <c r="Q21" s="46"/>
      <c r="R21" s="47"/>
    </row>
    <row r="22" spans="1:18" s="48" customFormat="1" ht="9.6" customHeight="1">
      <c r="A22" s="50"/>
      <c r="B22" s="51"/>
      <c r="C22" s="51"/>
      <c r="D22" s="51"/>
      <c r="E22" s="44"/>
      <c r="F22" s="44"/>
      <c r="G22" s="35"/>
      <c r="H22" s="44"/>
      <c r="I22" s="69"/>
      <c r="J22" s="44"/>
      <c r="K22" s="45"/>
      <c r="L22" s="58" t="s">
        <v>16</v>
      </c>
      <c r="M22" s="59"/>
      <c r="N22" s="60" t="s">
        <v>41</v>
      </c>
      <c r="O22" s="61"/>
      <c r="P22" s="44"/>
      <c r="Q22" s="46"/>
      <c r="R22" s="47"/>
    </row>
    <row r="23" spans="1:18" s="48" customFormat="1" ht="9.6" customHeight="1">
      <c r="A23" s="38">
        <v>5</v>
      </c>
      <c r="B23" s="39">
        <v>0</v>
      </c>
      <c r="C23" s="39">
        <v>0</v>
      </c>
      <c r="D23" s="40">
        <v>8</v>
      </c>
      <c r="E23" s="41" t="s">
        <v>65</v>
      </c>
      <c r="F23" s="41" t="s">
        <v>66</v>
      </c>
      <c r="G23" s="42"/>
      <c r="H23" s="41">
        <v>0</v>
      </c>
      <c r="I23" s="43"/>
      <c r="J23" s="44"/>
      <c r="K23" s="45"/>
      <c r="L23" s="44"/>
      <c r="M23" s="64"/>
      <c r="N23" s="44"/>
      <c r="O23" s="64"/>
      <c r="P23" s="44"/>
      <c r="Q23" s="46"/>
      <c r="R23" s="47"/>
    </row>
    <row r="24" spans="1:18" s="48" customFormat="1" ht="9.6" customHeight="1">
      <c r="A24" s="50"/>
      <c r="B24" s="51"/>
      <c r="C24" s="51"/>
      <c r="D24" s="51"/>
      <c r="E24" s="41" t="s">
        <v>65</v>
      </c>
      <c r="F24" s="41" t="s">
        <v>67</v>
      </c>
      <c r="G24" s="42"/>
      <c r="H24" s="41">
        <v>0</v>
      </c>
      <c r="I24" s="52"/>
      <c r="J24" s="53" t="s">
        <v>41</v>
      </c>
      <c r="K24" s="45"/>
      <c r="L24" s="44"/>
      <c r="M24" s="64"/>
      <c r="N24" s="44"/>
      <c r="O24" s="64"/>
      <c r="P24" s="44"/>
      <c r="Q24" s="46"/>
      <c r="R24" s="47"/>
    </row>
    <row r="25" spans="1:18" s="48" customFormat="1" ht="9.6" customHeight="1">
      <c r="A25" s="50"/>
      <c r="B25" s="51"/>
      <c r="C25" s="51"/>
      <c r="D25" s="51"/>
      <c r="E25" s="44"/>
      <c r="F25" s="44"/>
      <c r="G25" s="35"/>
      <c r="H25" s="44"/>
      <c r="I25" s="55"/>
      <c r="J25" s="56" t="s">
        <v>65</v>
      </c>
      <c r="K25" s="57"/>
      <c r="L25" s="44"/>
      <c r="M25" s="64"/>
      <c r="N25" s="44"/>
      <c r="O25" s="64"/>
      <c r="P25" s="44"/>
      <c r="Q25" s="46"/>
      <c r="R25" s="47"/>
    </row>
    <row r="26" spans="1:18" s="48" customFormat="1" ht="9.6" customHeight="1">
      <c r="A26" s="50"/>
      <c r="B26" s="51"/>
      <c r="C26" s="51"/>
      <c r="D26" s="51"/>
      <c r="E26" s="44"/>
      <c r="F26" s="44"/>
      <c r="G26" s="35"/>
      <c r="H26" s="58" t="s">
        <v>16</v>
      </c>
      <c r="I26" s="59" t="s">
        <v>18</v>
      </c>
      <c r="J26" s="60" t="s">
        <v>65</v>
      </c>
      <c r="K26" s="61"/>
      <c r="L26" s="44"/>
      <c r="M26" s="64"/>
      <c r="N26" s="44"/>
      <c r="O26" s="64"/>
      <c r="P26" s="44"/>
      <c r="Q26" s="46"/>
      <c r="R26" s="47"/>
    </row>
    <row r="27" spans="1:18" s="48" customFormat="1" ht="9.6" customHeight="1">
      <c r="A27" s="50">
        <v>6</v>
      </c>
      <c r="B27" s="39">
        <v>0</v>
      </c>
      <c r="C27" s="39">
        <v>0</v>
      </c>
      <c r="D27" s="40">
        <v>11</v>
      </c>
      <c r="E27" s="39" t="s">
        <v>59</v>
      </c>
      <c r="F27" s="39">
        <v>0</v>
      </c>
      <c r="G27" s="62"/>
      <c r="H27" s="39">
        <v>0</v>
      </c>
      <c r="I27" s="63"/>
      <c r="J27" s="44"/>
      <c r="K27" s="64"/>
      <c r="L27" s="65"/>
      <c r="M27" s="71"/>
      <c r="N27" s="44"/>
      <c r="O27" s="64"/>
      <c r="P27" s="44"/>
      <c r="Q27" s="46"/>
      <c r="R27" s="47"/>
    </row>
    <row r="28" spans="1:18" s="48" customFormat="1" ht="9.6" customHeight="1">
      <c r="A28" s="50"/>
      <c r="B28" s="51"/>
      <c r="C28" s="51"/>
      <c r="D28" s="51"/>
      <c r="E28" s="39" t="s">
        <v>41</v>
      </c>
      <c r="F28" s="39">
        <v>0</v>
      </c>
      <c r="G28" s="62"/>
      <c r="H28" s="39">
        <v>0</v>
      </c>
      <c r="I28" s="52"/>
      <c r="J28" s="44"/>
      <c r="K28" s="64"/>
      <c r="L28" s="66"/>
      <c r="M28" s="72"/>
      <c r="N28" s="44"/>
      <c r="O28" s="64"/>
      <c r="P28" s="44"/>
      <c r="Q28" s="46"/>
      <c r="R28" s="47"/>
    </row>
    <row r="29" spans="1:18" s="48" customFormat="1" ht="9.6" customHeight="1">
      <c r="A29" s="50"/>
      <c r="B29" s="51"/>
      <c r="C29" s="51"/>
      <c r="D29" s="68"/>
      <c r="E29" s="44"/>
      <c r="F29" s="44"/>
      <c r="G29" s="35"/>
      <c r="H29" s="44"/>
      <c r="I29" s="69"/>
      <c r="J29" s="44"/>
      <c r="K29" s="55"/>
      <c r="L29" s="56" t="s">
        <v>41</v>
      </c>
      <c r="M29" s="64"/>
      <c r="N29" s="44"/>
      <c r="O29" s="64"/>
      <c r="P29" s="44"/>
      <c r="Q29" s="46"/>
      <c r="R29" s="47"/>
    </row>
    <row r="30" spans="1:18" s="48" customFormat="1" ht="9.6" customHeight="1">
      <c r="A30" s="50"/>
      <c r="B30" s="51"/>
      <c r="C30" s="51"/>
      <c r="D30" s="68"/>
      <c r="E30" s="44"/>
      <c r="F30" s="44"/>
      <c r="G30" s="35"/>
      <c r="H30" s="44"/>
      <c r="I30" s="69"/>
      <c r="J30" s="58" t="s">
        <v>16</v>
      </c>
      <c r="K30" s="59"/>
      <c r="L30" s="60" t="s">
        <v>41</v>
      </c>
      <c r="M30" s="52"/>
      <c r="N30" s="44"/>
      <c r="O30" s="64"/>
      <c r="P30" s="44"/>
      <c r="Q30" s="46"/>
      <c r="R30" s="47"/>
    </row>
    <row r="31" spans="1:18" s="48" customFormat="1" ht="9.6" customHeight="1">
      <c r="A31" s="50">
        <v>7</v>
      </c>
      <c r="B31" s="39">
        <v>0</v>
      </c>
      <c r="C31" s="39">
        <v>0</v>
      </c>
      <c r="D31" s="40">
        <v>6</v>
      </c>
      <c r="E31" s="39" t="s">
        <v>68</v>
      </c>
      <c r="F31" s="39" t="s">
        <v>69</v>
      </c>
      <c r="G31" s="62"/>
      <c r="H31" s="39">
        <v>0</v>
      </c>
      <c r="I31" s="43"/>
      <c r="J31" s="44"/>
      <c r="K31" s="64"/>
      <c r="L31" s="44"/>
      <c r="M31" s="45"/>
      <c r="N31" s="65"/>
      <c r="O31" s="64"/>
      <c r="P31" s="44"/>
      <c r="Q31" s="46"/>
      <c r="R31" s="47"/>
    </row>
    <row r="32" spans="1:18" s="48" customFormat="1" ht="9.6" customHeight="1">
      <c r="A32" s="50"/>
      <c r="B32" s="51"/>
      <c r="C32" s="51"/>
      <c r="D32" s="51"/>
      <c r="E32" s="39" t="s">
        <v>70</v>
      </c>
      <c r="F32" s="39" t="s">
        <v>71</v>
      </c>
      <c r="G32" s="62"/>
      <c r="H32" s="39">
        <v>0</v>
      </c>
      <c r="I32" s="52"/>
      <c r="J32" s="53" t="s">
        <v>41</v>
      </c>
      <c r="K32" s="64"/>
      <c r="L32" s="44"/>
      <c r="M32" s="45"/>
      <c r="N32" s="44"/>
      <c r="O32" s="64"/>
      <c r="P32" s="44"/>
      <c r="Q32" s="46"/>
      <c r="R32" s="47"/>
    </row>
    <row r="33" spans="1:18" s="48" customFormat="1" ht="9.6" customHeight="1">
      <c r="A33" s="50"/>
      <c r="B33" s="51"/>
      <c r="C33" s="51"/>
      <c r="D33" s="68"/>
      <c r="E33" s="44"/>
      <c r="F33" s="44"/>
      <c r="G33" s="35"/>
      <c r="H33" s="44"/>
      <c r="I33" s="55"/>
      <c r="J33" s="56" t="s">
        <v>68</v>
      </c>
      <c r="K33" s="71"/>
      <c r="L33" s="44"/>
      <c r="M33" s="45"/>
      <c r="N33" s="44"/>
      <c r="O33" s="64"/>
      <c r="P33" s="44"/>
      <c r="Q33" s="46"/>
      <c r="R33" s="47"/>
    </row>
    <row r="34" spans="1:18" s="48" customFormat="1" ht="9.6" customHeight="1">
      <c r="A34" s="50"/>
      <c r="B34" s="51"/>
      <c r="C34" s="51"/>
      <c r="D34" s="68"/>
      <c r="E34" s="44"/>
      <c r="F34" s="44"/>
      <c r="G34" s="35"/>
      <c r="H34" s="58" t="s">
        <v>16</v>
      </c>
      <c r="I34" s="59" t="s">
        <v>18</v>
      </c>
      <c r="J34" s="60" t="s">
        <v>70</v>
      </c>
      <c r="K34" s="52"/>
      <c r="L34" s="44"/>
      <c r="M34" s="45"/>
      <c r="N34" s="44"/>
      <c r="O34" s="64"/>
      <c r="P34" s="44"/>
      <c r="Q34" s="46"/>
      <c r="R34" s="47"/>
    </row>
    <row r="35" spans="1:18" s="48" customFormat="1" ht="9.6" customHeight="1">
      <c r="A35" s="50">
        <v>8</v>
      </c>
      <c r="B35" s="39">
        <v>0</v>
      </c>
      <c r="C35" s="39">
        <v>0</v>
      </c>
      <c r="D35" s="40">
        <v>11</v>
      </c>
      <c r="E35" s="39" t="s">
        <v>59</v>
      </c>
      <c r="F35" s="39">
        <v>0</v>
      </c>
      <c r="G35" s="62"/>
      <c r="H35" s="39">
        <v>0</v>
      </c>
      <c r="I35" s="63"/>
      <c r="J35" s="44"/>
      <c r="K35" s="45"/>
      <c r="L35" s="65"/>
      <c r="M35" s="57"/>
      <c r="N35" s="44"/>
      <c r="O35" s="64"/>
      <c r="P35" s="44"/>
      <c r="Q35" s="46"/>
      <c r="R35" s="47"/>
    </row>
    <row r="36" spans="1:18" s="48" customFormat="1" ht="9.6" customHeight="1">
      <c r="A36" s="50"/>
      <c r="B36" s="51"/>
      <c r="C36" s="51"/>
      <c r="D36" s="51"/>
      <c r="E36" s="39" t="s">
        <v>41</v>
      </c>
      <c r="F36" s="39">
        <v>0</v>
      </c>
      <c r="G36" s="62"/>
      <c r="H36" s="39">
        <v>0</v>
      </c>
      <c r="I36" s="52"/>
      <c r="J36" s="44"/>
      <c r="K36" s="45"/>
      <c r="L36" s="66"/>
      <c r="M36" s="67"/>
      <c r="N36" s="44"/>
      <c r="O36" s="64"/>
      <c r="P36" s="44"/>
      <c r="Q36" s="46"/>
      <c r="R36" s="47"/>
    </row>
    <row r="37" spans="1:18" s="48" customFormat="1" ht="9.6" customHeight="1">
      <c r="A37" s="50"/>
      <c r="B37" s="51"/>
      <c r="C37" s="51"/>
      <c r="D37" s="68"/>
      <c r="E37" s="44"/>
      <c r="F37" s="44"/>
      <c r="G37" s="35"/>
      <c r="H37" s="44"/>
      <c r="I37" s="69"/>
      <c r="J37" s="44"/>
      <c r="K37" s="45"/>
      <c r="L37" s="44"/>
      <c r="M37" s="45"/>
      <c r="N37" s="45"/>
      <c r="O37" s="55"/>
      <c r="P37" s="56" t="s">
        <v>41</v>
      </c>
      <c r="Q37" s="73"/>
      <c r="R37" s="47"/>
    </row>
    <row r="38" spans="1:18" s="48" customFormat="1" ht="9.6" customHeight="1">
      <c r="A38" s="50"/>
      <c r="B38" s="51"/>
      <c r="C38" s="51"/>
      <c r="D38" s="68"/>
      <c r="E38" s="44"/>
      <c r="F38" s="44"/>
      <c r="G38" s="35"/>
      <c r="H38" s="44"/>
      <c r="I38" s="69"/>
      <c r="J38" s="44"/>
      <c r="K38" s="45"/>
      <c r="L38" s="44"/>
      <c r="M38" s="45"/>
      <c r="N38" s="58" t="s">
        <v>16</v>
      </c>
      <c r="O38" s="59"/>
      <c r="P38" s="60" t="s">
        <v>41</v>
      </c>
      <c r="Q38" s="74"/>
      <c r="R38" s="47"/>
    </row>
    <row r="39" spans="1:18" s="48" customFormat="1" ht="9.6" customHeight="1">
      <c r="A39" s="50">
        <v>9</v>
      </c>
      <c r="B39" s="39">
        <v>0</v>
      </c>
      <c r="C39" s="39">
        <v>0</v>
      </c>
      <c r="D39" s="40">
        <v>5</v>
      </c>
      <c r="E39" s="39" t="s">
        <v>72</v>
      </c>
      <c r="F39" s="39" t="s">
        <v>73</v>
      </c>
      <c r="G39" s="62"/>
      <c r="H39" s="39">
        <v>0</v>
      </c>
      <c r="I39" s="43"/>
      <c r="J39" s="44"/>
      <c r="K39" s="45"/>
      <c r="L39" s="44"/>
      <c r="M39" s="45"/>
      <c r="N39" s="44"/>
      <c r="O39" s="64"/>
      <c r="P39" s="65"/>
      <c r="Q39" s="46"/>
      <c r="R39" s="47"/>
    </row>
    <row r="40" spans="1:18" s="48" customFormat="1" ht="9.6" customHeight="1">
      <c r="A40" s="50"/>
      <c r="B40" s="51"/>
      <c r="C40" s="51"/>
      <c r="D40" s="51"/>
      <c r="E40" s="39" t="s">
        <v>74</v>
      </c>
      <c r="F40" s="39" t="s">
        <v>75</v>
      </c>
      <c r="G40" s="62"/>
      <c r="H40" s="39">
        <v>0</v>
      </c>
      <c r="I40" s="52"/>
      <c r="J40" s="53" t="s">
        <v>41</v>
      </c>
      <c r="K40" s="45"/>
      <c r="L40" s="44"/>
      <c r="M40" s="45"/>
      <c r="N40" s="44"/>
      <c r="O40" s="64"/>
      <c r="P40" s="66"/>
      <c r="Q40" s="75"/>
      <c r="R40" s="47"/>
    </row>
    <row r="41" spans="1:18" s="48" customFormat="1" ht="9.6" customHeight="1">
      <c r="A41" s="50"/>
      <c r="B41" s="51"/>
      <c r="C41" s="51"/>
      <c r="D41" s="68"/>
      <c r="E41" s="44"/>
      <c r="F41" s="44"/>
      <c r="G41" s="35"/>
      <c r="H41" s="44"/>
      <c r="I41" s="55"/>
      <c r="J41" s="56" t="s">
        <v>41</v>
      </c>
      <c r="K41" s="57"/>
      <c r="L41" s="44"/>
      <c r="M41" s="45"/>
      <c r="N41" s="44"/>
      <c r="O41" s="64"/>
      <c r="P41" s="44"/>
      <c r="Q41" s="46"/>
      <c r="R41" s="47"/>
    </row>
    <row r="42" spans="1:18" s="48" customFormat="1" ht="9.6" customHeight="1">
      <c r="A42" s="50"/>
      <c r="B42" s="51"/>
      <c r="C42" s="51"/>
      <c r="D42" s="68"/>
      <c r="E42" s="44"/>
      <c r="F42" s="44"/>
      <c r="G42" s="35"/>
      <c r="H42" s="58" t="s">
        <v>16</v>
      </c>
      <c r="I42" s="59"/>
      <c r="J42" s="60" t="s">
        <v>41</v>
      </c>
      <c r="K42" s="61"/>
      <c r="L42" s="44"/>
      <c r="M42" s="45"/>
      <c r="N42" s="44"/>
      <c r="O42" s="64"/>
      <c r="P42" s="44"/>
      <c r="Q42" s="46"/>
      <c r="R42" s="47"/>
    </row>
    <row r="43" spans="1:18" s="48" customFormat="1" ht="9.6" customHeight="1">
      <c r="A43" s="50">
        <v>10</v>
      </c>
      <c r="B43" s="39">
        <v>0</v>
      </c>
      <c r="C43" s="39">
        <v>0</v>
      </c>
      <c r="D43" s="40">
        <v>7</v>
      </c>
      <c r="E43" s="39" t="s">
        <v>76</v>
      </c>
      <c r="F43" s="39" t="s">
        <v>77</v>
      </c>
      <c r="G43" s="62"/>
      <c r="H43" s="39">
        <v>0</v>
      </c>
      <c r="I43" s="63"/>
      <c r="J43" s="44"/>
      <c r="K43" s="64"/>
      <c r="L43" s="65"/>
      <c r="M43" s="57"/>
      <c r="N43" s="44"/>
      <c r="O43" s="64"/>
      <c r="P43" s="44"/>
      <c r="Q43" s="46"/>
      <c r="R43" s="47"/>
    </row>
    <row r="44" spans="1:18" s="48" customFormat="1" ht="9.6" customHeight="1">
      <c r="A44" s="50"/>
      <c r="B44" s="51"/>
      <c r="C44" s="51"/>
      <c r="D44" s="51"/>
      <c r="E44" s="39" t="s">
        <v>76</v>
      </c>
      <c r="F44" s="39" t="s">
        <v>78</v>
      </c>
      <c r="G44" s="62"/>
      <c r="H44" s="39">
        <v>0</v>
      </c>
      <c r="I44" s="52"/>
      <c r="J44" s="44"/>
      <c r="K44" s="64"/>
      <c r="L44" s="66"/>
      <c r="M44" s="67"/>
      <c r="N44" s="44"/>
      <c r="O44" s="64"/>
      <c r="P44" s="44"/>
      <c r="Q44" s="46"/>
      <c r="R44" s="47"/>
    </row>
    <row r="45" spans="1:18" s="48" customFormat="1" ht="9.6" customHeight="1">
      <c r="A45" s="50"/>
      <c r="B45" s="51"/>
      <c r="C45" s="51"/>
      <c r="D45" s="68"/>
      <c r="E45" s="44"/>
      <c r="F45" s="44"/>
      <c r="G45" s="35"/>
      <c r="H45" s="44"/>
      <c r="I45" s="69"/>
      <c r="J45" s="44"/>
      <c r="K45" s="55"/>
      <c r="L45" s="56" t="s">
        <v>41</v>
      </c>
      <c r="M45" s="45"/>
      <c r="N45" s="44"/>
      <c r="O45" s="64"/>
      <c r="P45" s="44"/>
      <c r="Q45" s="46"/>
      <c r="R45" s="47"/>
    </row>
    <row r="46" spans="1:18" s="48" customFormat="1" ht="9.6" customHeight="1">
      <c r="A46" s="50"/>
      <c r="B46" s="51"/>
      <c r="C46" s="51"/>
      <c r="D46" s="68"/>
      <c r="E46" s="44"/>
      <c r="F46" s="44"/>
      <c r="G46" s="35"/>
      <c r="H46" s="44"/>
      <c r="I46" s="69"/>
      <c r="J46" s="58" t="s">
        <v>16</v>
      </c>
      <c r="K46" s="59"/>
      <c r="L46" s="60" t="s">
        <v>41</v>
      </c>
      <c r="M46" s="61"/>
      <c r="N46" s="44"/>
      <c r="O46" s="64"/>
      <c r="P46" s="44"/>
      <c r="Q46" s="46"/>
      <c r="R46" s="47"/>
    </row>
    <row r="47" spans="1:18" s="48" customFormat="1" ht="9.6" customHeight="1">
      <c r="A47" s="50">
        <v>11</v>
      </c>
      <c r="B47" s="39">
        <v>0</v>
      </c>
      <c r="C47" s="39">
        <v>0</v>
      </c>
      <c r="D47" s="40">
        <v>11</v>
      </c>
      <c r="E47" s="39" t="s">
        <v>59</v>
      </c>
      <c r="F47" s="39">
        <v>0</v>
      </c>
      <c r="G47" s="62"/>
      <c r="H47" s="39">
        <v>0</v>
      </c>
      <c r="I47" s="43"/>
      <c r="J47" s="44"/>
      <c r="K47" s="64"/>
      <c r="L47" s="44"/>
      <c r="M47" s="64"/>
      <c r="N47" s="65"/>
      <c r="O47" s="64"/>
      <c r="P47" s="44"/>
      <c r="Q47" s="46"/>
      <c r="R47" s="47"/>
    </row>
    <row r="48" spans="1:18" s="48" customFormat="1" ht="9.6" customHeight="1">
      <c r="A48" s="50"/>
      <c r="B48" s="51"/>
      <c r="C48" s="51"/>
      <c r="D48" s="51"/>
      <c r="E48" s="39" t="s">
        <v>41</v>
      </c>
      <c r="F48" s="39">
        <v>0</v>
      </c>
      <c r="G48" s="62"/>
      <c r="H48" s="39">
        <v>0</v>
      </c>
      <c r="I48" s="52"/>
      <c r="J48" s="53" t="s">
        <v>41</v>
      </c>
      <c r="K48" s="64"/>
      <c r="L48" s="44"/>
      <c r="M48" s="64"/>
      <c r="N48" s="44"/>
      <c r="O48" s="64"/>
      <c r="P48" s="44"/>
      <c r="Q48" s="46"/>
      <c r="R48" s="47"/>
    </row>
    <row r="49" spans="1:18" s="48" customFormat="1" ht="9.6" customHeight="1">
      <c r="A49" s="50"/>
      <c r="B49" s="51"/>
      <c r="C49" s="51"/>
      <c r="D49" s="51"/>
      <c r="E49" s="44"/>
      <c r="F49" s="44"/>
      <c r="G49" s="35"/>
      <c r="H49" s="44"/>
      <c r="I49" s="55"/>
      <c r="J49" s="56" t="s">
        <v>79</v>
      </c>
      <c r="K49" s="71"/>
      <c r="L49" s="44"/>
      <c r="M49" s="64"/>
      <c r="N49" s="44"/>
      <c r="O49" s="64"/>
      <c r="P49" s="44"/>
      <c r="Q49" s="46"/>
      <c r="R49" s="47"/>
    </row>
    <row r="50" spans="1:18" s="48" customFormat="1" ht="9.6" customHeight="1">
      <c r="A50" s="50"/>
      <c r="B50" s="51"/>
      <c r="C50" s="51"/>
      <c r="D50" s="51"/>
      <c r="E50" s="44"/>
      <c r="F50" s="44"/>
      <c r="G50" s="35"/>
      <c r="H50" s="58" t="s">
        <v>16</v>
      </c>
      <c r="I50" s="59" t="s">
        <v>19</v>
      </c>
      <c r="J50" s="60" t="s">
        <v>79</v>
      </c>
      <c r="K50" s="52"/>
      <c r="L50" s="44"/>
      <c r="M50" s="64"/>
      <c r="N50" s="44"/>
      <c r="O50" s="64"/>
      <c r="P50" s="44"/>
      <c r="Q50" s="46"/>
      <c r="R50" s="47"/>
    </row>
    <row r="51" spans="1:18" s="48" customFormat="1" ht="9.6" customHeight="1">
      <c r="A51" s="38">
        <v>12</v>
      </c>
      <c r="B51" s="39">
        <v>0</v>
      </c>
      <c r="C51" s="39">
        <v>0</v>
      </c>
      <c r="D51" s="40">
        <v>9</v>
      </c>
      <c r="E51" s="41" t="s">
        <v>79</v>
      </c>
      <c r="F51" s="41" t="s">
        <v>80</v>
      </c>
      <c r="G51" s="42"/>
      <c r="H51" s="41">
        <v>0</v>
      </c>
      <c r="I51" s="63"/>
      <c r="J51" s="44"/>
      <c r="K51" s="45"/>
      <c r="L51" s="65"/>
      <c r="M51" s="71"/>
      <c r="N51" s="44"/>
      <c r="O51" s="64"/>
      <c r="P51" s="44"/>
      <c r="Q51" s="46"/>
      <c r="R51" s="47"/>
    </row>
    <row r="52" spans="1:18" s="48" customFormat="1" ht="9.6" customHeight="1">
      <c r="A52" s="50"/>
      <c r="B52" s="51"/>
      <c r="C52" s="51"/>
      <c r="D52" s="51"/>
      <c r="E52" s="41" t="s">
        <v>79</v>
      </c>
      <c r="F52" s="41" t="s">
        <v>81</v>
      </c>
      <c r="G52" s="42"/>
      <c r="H52" s="41">
        <v>0</v>
      </c>
      <c r="I52" s="52"/>
      <c r="J52" s="44"/>
      <c r="K52" s="45"/>
      <c r="L52" s="66"/>
      <c r="M52" s="72"/>
      <c r="N52" s="44"/>
      <c r="O52" s="64"/>
      <c r="P52" s="44"/>
      <c r="Q52" s="46"/>
      <c r="R52" s="47"/>
    </row>
    <row r="53" spans="1:18" s="48" customFormat="1" ht="9.6" customHeight="1">
      <c r="A53" s="50"/>
      <c r="B53" s="51"/>
      <c r="C53" s="51"/>
      <c r="D53" s="51"/>
      <c r="E53" s="44"/>
      <c r="F53" s="44"/>
      <c r="G53" s="35"/>
      <c r="H53" s="44"/>
      <c r="I53" s="69"/>
      <c r="J53" s="44"/>
      <c r="K53" s="45"/>
      <c r="L53" s="44"/>
      <c r="M53" s="55"/>
      <c r="N53" s="56" t="s">
        <v>41</v>
      </c>
      <c r="O53" s="64"/>
      <c r="P53" s="44"/>
      <c r="Q53" s="46"/>
      <c r="R53" s="47"/>
    </row>
    <row r="54" spans="1:18" s="48" customFormat="1" ht="9.6" customHeight="1">
      <c r="A54" s="50"/>
      <c r="B54" s="51"/>
      <c r="C54" s="51"/>
      <c r="D54" s="51"/>
      <c r="E54" s="44"/>
      <c r="F54" s="44"/>
      <c r="G54" s="35"/>
      <c r="H54" s="44"/>
      <c r="I54" s="69"/>
      <c r="J54" s="44"/>
      <c r="K54" s="45"/>
      <c r="L54" s="58" t="s">
        <v>16</v>
      </c>
      <c r="M54" s="59"/>
      <c r="N54" s="60" t="s">
        <v>41</v>
      </c>
      <c r="O54" s="52"/>
      <c r="P54" s="44"/>
      <c r="Q54" s="46"/>
      <c r="R54" s="47"/>
    </row>
    <row r="55" spans="1:18" s="48" customFormat="1" ht="9.6" customHeight="1">
      <c r="A55" s="50">
        <v>13</v>
      </c>
      <c r="B55" s="39">
        <v>0</v>
      </c>
      <c r="C55" s="39">
        <v>0</v>
      </c>
      <c r="D55" s="40">
        <v>11</v>
      </c>
      <c r="E55" s="39" t="s">
        <v>59</v>
      </c>
      <c r="F55" s="39">
        <v>0</v>
      </c>
      <c r="G55" s="62"/>
      <c r="H55" s="39">
        <v>0</v>
      </c>
      <c r="I55" s="43"/>
      <c r="J55" s="44"/>
      <c r="K55" s="45"/>
      <c r="L55" s="44"/>
      <c r="M55" s="64"/>
      <c r="N55" s="44"/>
      <c r="O55" s="45"/>
      <c r="P55" s="44"/>
      <c r="Q55" s="46"/>
      <c r="R55" s="47"/>
    </row>
    <row r="56" spans="1:18" s="48" customFormat="1" ht="9.6" customHeight="1">
      <c r="A56" s="50"/>
      <c r="B56" s="51"/>
      <c r="C56" s="51"/>
      <c r="D56" s="51"/>
      <c r="E56" s="39" t="s">
        <v>41</v>
      </c>
      <c r="F56" s="39">
        <v>0</v>
      </c>
      <c r="G56" s="62"/>
      <c r="H56" s="39">
        <v>0</v>
      </c>
      <c r="I56" s="52"/>
      <c r="J56" s="53" t="s">
        <v>41</v>
      </c>
      <c r="K56" s="45"/>
      <c r="L56" s="44"/>
      <c r="M56" s="64"/>
      <c r="N56" s="44"/>
      <c r="O56" s="45"/>
      <c r="P56" s="44"/>
      <c r="Q56" s="46"/>
      <c r="R56" s="47"/>
    </row>
    <row r="57" spans="1:18" s="48" customFormat="1" ht="9.6" customHeight="1">
      <c r="A57" s="50"/>
      <c r="B57" s="51"/>
      <c r="C57" s="51"/>
      <c r="D57" s="68"/>
      <c r="E57" s="44"/>
      <c r="F57" s="44"/>
      <c r="G57" s="35"/>
      <c r="H57" s="44"/>
      <c r="I57" s="55"/>
      <c r="J57" s="56" t="s">
        <v>82</v>
      </c>
      <c r="K57" s="57"/>
      <c r="L57" s="44"/>
      <c r="M57" s="64"/>
      <c r="N57" s="44"/>
      <c r="O57" s="45"/>
      <c r="P57" s="44"/>
      <c r="Q57" s="46"/>
      <c r="R57" s="47"/>
    </row>
    <row r="58" spans="1:18" s="48" customFormat="1" ht="9.6" customHeight="1">
      <c r="A58" s="50"/>
      <c r="B58" s="51"/>
      <c r="C58" s="51"/>
      <c r="D58" s="68"/>
      <c r="E58" s="44"/>
      <c r="F58" s="44"/>
      <c r="G58" s="35"/>
      <c r="H58" s="58" t="s">
        <v>16</v>
      </c>
      <c r="I58" s="59" t="s">
        <v>19</v>
      </c>
      <c r="J58" s="60" t="s">
        <v>83</v>
      </c>
      <c r="K58" s="61"/>
      <c r="L58" s="44"/>
      <c r="M58" s="64"/>
      <c r="N58" s="44"/>
      <c r="O58" s="45"/>
      <c r="P58" s="44"/>
      <c r="Q58" s="46"/>
      <c r="R58" s="47"/>
    </row>
    <row r="59" spans="1:18" s="48" customFormat="1" ht="9.6" customHeight="1">
      <c r="A59" s="50">
        <v>14</v>
      </c>
      <c r="B59" s="39">
        <v>0</v>
      </c>
      <c r="C59" s="39">
        <v>0</v>
      </c>
      <c r="D59" s="40">
        <v>3</v>
      </c>
      <c r="E59" s="39" t="s">
        <v>82</v>
      </c>
      <c r="F59" s="39" t="s">
        <v>84</v>
      </c>
      <c r="G59" s="62"/>
      <c r="H59" s="39">
        <v>0</v>
      </c>
      <c r="I59" s="63"/>
      <c r="J59" s="44"/>
      <c r="K59" s="64"/>
      <c r="L59" s="65"/>
      <c r="M59" s="71"/>
      <c r="N59" s="44"/>
      <c r="O59" s="45"/>
      <c r="P59" s="44"/>
      <c r="Q59" s="46"/>
      <c r="R59" s="47"/>
    </row>
    <row r="60" spans="1:18" s="48" customFormat="1" ht="9.6" customHeight="1">
      <c r="A60" s="50"/>
      <c r="B60" s="51"/>
      <c r="C60" s="51"/>
      <c r="D60" s="51"/>
      <c r="E60" s="39" t="s">
        <v>83</v>
      </c>
      <c r="F60" s="39" t="s">
        <v>85</v>
      </c>
      <c r="G60" s="62"/>
      <c r="H60" s="39">
        <v>0</v>
      </c>
      <c r="I60" s="52"/>
      <c r="J60" s="44"/>
      <c r="K60" s="64"/>
      <c r="L60" s="66"/>
      <c r="M60" s="72"/>
      <c r="N60" s="44"/>
      <c r="O60" s="45"/>
      <c r="P60" s="44"/>
      <c r="Q60" s="46"/>
      <c r="R60" s="47"/>
    </row>
    <row r="61" spans="1:18" s="48" customFormat="1" ht="9.6" customHeight="1">
      <c r="A61" s="50"/>
      <c r="B61" s="51"/>
      <c r="C61" s="51"/>
      <c r="D61" s="68"/>
      <c r="E61" s="44"/>
      <c r="F61" s="44"/>
      <c r="G61" s="35"/>
      <c r="H61" s="44"/>
      <c r="I61" s="69"/>
      <c r="J61" s="44"/>
      <c r="K61" s="55"/>
      <c r="L61" s="56" t="s">
        <v>41</v>
      </c>
      <c r="M61" s="64"/>
      <c r="N61" s="44"/>
      <c r="O61" s="45"/>
      <c r="P61" s="44"/>
      <c r="Q61" s="46"/>
      <c r="R61" s="47"/>
    </row>
    <row r="62" spans="1:18" s="48" customFormat="1" ht="9.6" customHeight="1">
      <c r="A62" s="50"/>
      <c r="B62" s="51"/>
      <c r="C62" s="51"/>
      <c r="D62" s="68"/>
      <c r="E62" s="44"/>
      <c r="F62" s="44"/>
      <c r="G62" s="35"/>
      <c r="H62" s="44"/>
      <c r="I62" s="69"/>
      <c r="J62" s="58" t="s">
        <v>16</v>
      </c>
      <c r="K62" s="59"/>
      <c r="L62" s="60" t="s">
        <v>41</v>
      </c>
      <c r="M62" s="52"/>
      <c r="N62" s="44"/>
      <c r="O62" s="45"/>
      <c r="P62" s="44"/>
      <c r="Q62" s="46"/>
      <c r="R62" s="47"/>
    </row>
    <row r="63" spans="1:18" s="48" customFormat="1" ht="9.6" customHeight="1">
      <c r="A63" s="50">
        <v>15</v>
      </c>
      <c r="B63" s="39">
        <v>0</v>
      </c>
      <c r="C63" s="39">
        <v>0</v>
      </c>
      <c r="D63" s="40">
        <v>11</v>
      </c>
      <c r="E63" s="39" t="s">
        <v>59</v>
      </c>
      <c r="F63" s="39">
        <v>0</v>
      </c>
      <c r="G63" s="62"/>
      <c r="H63" s="39">
        <v>0</v>
      </c>
      <c r="I63" s="43"/>
      <c r="J63" s="44"/>
      <c r="K63" s="64"/>
      <c r="L63" s="44"/>
      <c r="M63" s="45"/>
      <c r="N63" s="65"/>
      <c r="O63" s="45"/>
      <c r="P63" s="44"/>
      <c r="Q63" s="46"/>
      <c r="R63" s="47"/>
    </row>
    <row r="64" spans="1:18" s="48" customFormat="1" ht="9.6" customHeight="1">
      <c r="A64" s="50"/>
      <c r="B64" s="51"/>
      <c r="C64" s="51"/>
      <c r="D64" s="51"/>
      <c r="E64" s="39" t="s">
        <v>41</v>
      </c>
      <c r="F64" s="39">
        <v>0</v>
      </c>
      <c r="G64" s="62"/>
      <c r="H64" s="39">
        <v>0</v>
      </c>
      <c r="I64" s="52"/>
      <c r="J64" s="53" t="s">
        <v>41</v>
      </c>
      <c r="K64" s="64"/>
      <c r="L64" s="44"/>
      <c r="M64" s="45"/>
      <c r="N64" s="44"/>
      <c r="O64" s="45"/>
      <c r="P64" s="44"/>
      <c r="Q64" s="46"/>
      <c r="R64" s="47"/>
    </row>
    <row r="65" spans="1:18" s="48" customFormat="1" ht="9.6" customHeight="1">
      <c r="A65" s="50"/>
      <c r="B65" s="51"/>
      <c r="C65" s="51"/>
      <c r="D65" s="51"/>
      <c r="E65" s="53"/>
      <c r="F65" s="53"/>
      <c r="G65" s="76"/>
      <c r="H65" s="53"/>
      <c r="I65" s="55"/>
      <c r="J65" s="56" t="s">
        <v>72</v>
      </c>
      <c r="K65" s="71"/>
      <c r="L65" s="44"/>
      <c r="M65" s="45"/>
      <c r="N65" s="44"/>
      <c r="O65" s="45"/>
      <c r="P65" s="44"/>
      <c r="Q65" s="46"/>
      <c r="R65" s="47"/>
    </row>
    <row r="66" spans="1:18" s="48" customFormat="1" ht="9.6" customHeight="1">
      <c r="A66" s="50"/>
      <c r="B66" s="51"/>
      <c r="C66" s="51"/>
      <c r="D66" s="51"/>
      <c r="E66" s="44"/>
      <c r="F66" s="44"/>
      <c r="G66" s="35"/>
      <c r="H66" s="58" t="s">
        <v>16</v>
      </c>
      <c r="I66" s="59" t="s">
        <v>20</v>
      </c>
      <c r="J66" s="60" t="s">
        <v>86</v>
      </c>
      <c r="K66" s="52"/>
      <c r="L66" s="44"/>
      <c r="M66" s="45"/>
      <c r="N66" s="44"/>
      <c r="O66" s="45"/>
      <c r="P66" s="44"/>
      <c r="Q66" s="46"/>
      <c r="R66" s="47"/>
    </row>
    <row r="67" spans="1:18" s="48" customFormat="1" ht="9.6" customHeight="1">
      <c r="A67" s="38">
        <v>16</v>
      </c>
      <c r="B67" s="39">
        <v>0</v>
      </c>
      <c r="C67" s="39">
        <v>0</v>
      </c>
      <c r="D67" s="40">
        <v>2</v>
      </c>
      <c r="E67" s="41" t="s">
        <v>72</v>
      </c>
      <c r="F67" s="41" t="s">
        <v>87</v>
      </c>
      <c r="G67" s="42"/>
      <c r="H67" s="41">
        <v>0</v>
      </c>
      <c r="I67" s="63"/>
      <c r="J67" s="44"/>
      <c r="K67" s="45"/>
      <c r="L67" s="65"/>
      <c r="M67" s="57"/>
      <c r="N67" s="44"/>
      <c r="O67" s="45"/>
      <c r="P67" s="44"/>
      <c r="Q67" s="46"/>
      <c r="R67" s="47"/>
    </row>
    <row r="68" spans="1:18" s="48" customFormat="1" ht="9.6" customHeight="1">
      <c r="A68" s="50"/>
      <c r="B68" s="51"/>
      <c r="C68" s="51"/>
      <c r="D68" s="51"/>
      <c r="E68" s="41" t="s">
        <v>86</v>
      </c>
      <c r="F68" s="41" t="s">
        <v>88</v>
      </c>
      <c r="G68" s="42"/>
      <c r="H68" s="41">
        <v>0</v>
      </c>
      <c r="I68" s="52"/>
      <c r="J68" s="44"/>
      <c r="K68" s="45"/>
      <c r="L68" s="66"/>
      <c r="M68" s="67"/>
      <c r="N68" s="44"/>
      <c r="O68" s="45"/>
      <c r="P68" s="44"/>
      <c r="Q68" s="46"/>
      <c r="R68" s="47"/>
    </row>
    <row r="69" spans="1:18" s="48" customFormat="1" ht="9.6" customHeight="1">
      <c r="A69" s="77"/>
      <c r="B69" s="78"/>
      <c r="C69" s="78"/>
      <c r="D69" s="79"/>
      <c r="E69" s="80"/>
      <c r="F69" s="80"/>
      <c r="G69" s="81"/>
      <c r="H69" s="80"/>
      <c r="I69" s="82"/>
      <c r="J69" s="83"/>
      <c r="K69" s="84"/>
      <c r="L69" s="83"/>
      <c r="M69" s="84"/>
      <c r="N69" s="83"/>
      <c r="O69" s="84"/>
      <c r="P69" s="83"/>
      <c r="Q69" s="84"/>
      <c r="R69" s="47"/>
    </row>
    <row r="70" spans="1:18" s="89" customFormat="1" ht="6" customHeight="1">
      <c r="A70" s="77"/>
      <c r="B70" s="78"/>
      <c r="C70" s="78"/>
      <c r="D70" s="79"/>
      <c r="E70" s="80"/>
      <c r="F70" s="80"/>
      <c r="G70" s="85"/>
      <c r="H70" s="80"/>
      <c r="I70" s="82"/>
      <c r="J70" s="83"/>
      <c r="K70" s="84"/>
      <c r="L70" s="86"/>
      <c r="M70" s="87"/>
      <c r="N70" s="86"/>
      <c r="O70" s="87"/>
      <c r="P70" s="86"/>
      <c r="Q70" s="87"/>
      <c r="R70" s="88"/>
    </row>
    <row r="71" spans="1:18" s="101" customFormat="1" ht="10.5" customHeight="1">
      <c r="A71" s="90" t="s">
        <v>21</v>
      </c>
      <c r="B71" s="91"/>
      <c r="C71" s="92"/>
      <c r="D71" s="93" t="s">
        <v>22</v>
      </c>
      <c r="E71" s="94" t="s">
        <v>23</v>
      </c>
      <c r="F71" s="94"/>
      <c r="G71" s="94"/>
      <c r="H71" s="95"/>
      <c r="I71" s="94" t="s">
        <v>22</v>
      </c>
      <c r="J71" s="94" t="s">
        <v>24</v>
      </c>
      <c r="K71" s="96"/>
      <c r="L71" s="94" t="s">
        <v>25</v>
      </c>
      <c r="M71" s="97"/>
      <c r="N71" s="98" t="s">
        <v>26</v>
      </c>
      <c r="O71" s="98"/>
      <c r="P71" s="99"/>
      <c r="Q71" s="100"/>
    </row>
    <row r="72" spans="1:18" s="101" customFormat="1" ht="9" customHeight="1">
      <c r="A72" s="102" t="s">
        <v>27</v>
      </c>
      <c r="B72" s="103"/>
      <c r="C72" s="104"/>
      <c r="D72" s="105">
        <v>1</v>
      </c>
      <c r="E72" s="106" t="s">
        <v>54</v>
      </c>
      <c r="F72" s="107"/>
      <c r="G72" s="107"/>
      <c r="H72" s="108"/>
      <c r="I72" s="109" t="s">
        <v>28</v>
      </c>
      <c r="J72" s="103"/>
      <c r="K72" s="110"/>
      <c r="L72" s="103"/>
      <c r="M72" s="111"/>
      <c r="N72" s="112" t="s">
        <v>29</v>
      </c>
      <c r="O72" s="113"/>
      <c r="P72" s="113"/>
      <c r="Q72" s="114"/>
    </row>
    <row r="73" spans="1:18" s="101" customFormat="1" ht="9" customHeight="1">
      <c r="A73" s="102" t="s">
        <v>30</v>
      </c>
      <c r="B73" s="103"/>
      <c r="C73" s="104"/>
      <c r="D73" s="105"/>
      <c r="E73" s="106" t="s">
        <v>56</v>
      </c>
      <c r="F73" s="107"/>
      <c r="G73" s="107"/>
      <c r="H73" s="108"/>
      <c r="I73" s="109"/>
      <c r="J73" s="103"/>
      <c r="K73" s="110"/>
      <c r="L73" s="103"/>
      <c r="M73" s="111"/>
      <c r="N73" s="115"/>
      <c r="O73" s="116"/>
      <c r="P73" s="115"/>
      <c r="Q73" s="117"/>
    </row>
    <row r="74" spans="1:18" s="101" customFormat="1" ht="9" customHeight="1">
      <c r="A74" s="118" t="s">
        <v>31</v>
      </c>
      <c r="B74" s="115"/>
      <c r="C74" s="119"/>
      <c r="D74" s="105">
        <v>2</v>
      </c>
      <c r="E74" s="106" t="s">
        <v>72</v>
      </c>
      <c r="F74" s="107"/>
      <c r="G74" s="107"/>
      <c r="H74" s="108"/>
      <c r="I74" s="109" t="s">
        <v>32</v>
      </c>
      <c r="J74" s="103"/>
      <c r="K74" s="110"/>
      <c r="L74" s="103"/>
      <c r="M74" s="111"/>
      <c r="N74" s="112" t="s">
        <v>33</v>
      </c>
      <c r="O74" s="113"/>
      <c r="P74" s="113"/>
      <c r="Q74" s="114"/>
    </row>
    <row r="75" spans="1:18" s="101" customFormat="1" ht="9" customHeight="1">
      <c r="A75" s="120"/>
      <c r="B75" s="121"/>
      <c r="C75" s="122"/>
      <c r="D75" s="105"/>
      <c r="E75" s="106" t="s">
        <v>86</v>
      </c>
      <c r="F75" s="107"/>
      <c r="G75" s="107"/>
      <c r="H75" s="108"/>
      <c r="I75" s="109"/>
      <c r="J75" s="103"/>
      <c r="K75" s="110"/>
      <c r="L75" s="103"/>
      <c r="M75" s="111"/>
      <c r="N75" s="103"/>
      <c r="O75" s="110"/>
      <c r="P75" s="103"/>
      <c r="Q75" s="111"/>
    </row>
    <row r="76" spans="1:18" s="101" customFormat="1" ht="9" customHeight="1">
      <c r="A76" s="123" t="s">
        <v>34</v>
      </c>
      <c r="B76" s="124"/>
      <c r="C76" s="125"/>
      <c r="D76" s="105">
        <v>3</v>
      </c>
      <c r="E76" s="106">
        <v>0</v>
      </c>
      <c r="F76" s="107"/>
      <c r="G76" s="107"/>
      <c r="H76" s="108"/>
      <c r="I76" s="109" t="s">
        <v>35</v>
      </c>
      <c r="J76" s="103"/>
      <c r="K76" s="110"/>
      <c r="L76" s="103"/>
      <c r="M76" s="111"/>
      <c r="N76" s="115"/>
      <c r="O76" s="116"/>
      <c r="P76" s="115"/>
      <c r="Q76" s="117"/>
    </row>
    <row r="77" spans="1:18" s="101" customFormat="1" ht="9" customHeight="1">
      <c r="A77" s="102" t="s">
        <v>27</v>
      </c>
      <c r="B77" s="103"/>
      <c r="C77" s="104"/>
      <c r="D77" s="105"/>
      <c r="E77" s="106">
        <v>0</v>
      </c>
      <c r="F77" s="107"/>
      <c r="G77" s="107"/>
      <c r="H77" s="108"/>
      <c r="I77" s="109"/>
      <c r="J77" s="103"/>
      <c r="K77" s="110"/>
      <c r="L77" s="103"/>
      <c r="M77" s="111"/>
      <c r="N77" s="112" t="s">
        <v>36</v>
      </c>
      <c r="O77" s="113"/>
      <c r="P77" s="113"/>
      <c r="Q77" s="114"/>
    </row>
    <row r="78" spans="1:18" s="101" customFormat="1" ht="9" customHeight="1">
      <c r="A78" s="102" t="s">
        <v>37</v>
      </c>
      <c r="B78" s="103"/>
      <c r="C78" s="126"/>
      <c r="D78" s="105">
        <v>4</v>
      </c>
      <c r="E78" s="106">
        <v>0</v>
      </c>
      <c r="F78" s="107"/>
      <c r="G78" s="107"/>
      <c r="H78" s="108"/>
      <c r="I78" s="109" t="s">
        <v>38</v>
      </c>
      <c r="J78" s="103"/>
      <c r="K78" s="110"/>
      <c r="L78" s="103"/>
      <c r="M78" s="111"/>
      <c r="N78" s="103"/>
      <c r="O78" s="110"/>
      <c r="P78" s="103"/>
      <c r="Q78" s="111"/>
    </row>
    <row r="79" spans="1:18" s="101" customFormat="1" ht="9" customHeight="1">
      <c r="A79" s="118" t="s">
        <v>39</v>
      </c>
      <c r="B79" s="115"/>
      <c r="C79" s="127"/>
      <c r="D79" s="128"/>
      <c r="E79" s="129">
        <v>0</v>
      </c>
      <c r="F79" s="130"/>
      <c r="G79" s="130"/>
      <c r="H79" s="131"/>
      <c r="I79" s="132"/>
      <c r="J79" s="115"/>
      <c r="K79" s="116"/>
      <c r="L79" s="115"/>
      <c r="M79" s="117"/>
      <c r="N79" s="115" t="s">
        <v>53</v>
      </c>
      <c r="O79" s="116"/>
      <c r="P79" s="115"/>
      <c r="Q79" s="133">
        <v>2</v>
      </c>
    </row>
    <row r="80" spans="1:18" ht="15.75" customHeight="1"/>
    <row r="81" ht="9" customHeight="1"/>
  </sheetData>
  <mergeCells count="1">
    <mergeCell ref="A4:C4"/>
  </mergeCells>
  <conditionalFormatting sqref="B7 B11 B15 B19 B23 B27 B31 B35 B39 B43 B47 B51 B55 B59 B63 B67">
    <cfRule type="cellIs" dxfId="72" priority="1" stopIfTrue="1" operator="equal">
      <formula>"DA"</formula>
    </cfRule>
  </conditionalFormatting>
  <conditionalFormatting sqref="H10 H58 H42 H50 H34 H26 H18 H66 J30 L22 N38 J62 J46 L54 J14">
    <cfRule type="expression" dxfId="71" priority="2" stopIfTrue="1">
      <formula>AND($N$1="CU",H10="Umpire")</formula>
    </cfRule>
    <cfRule type="expression" dxfId="70" priority="3" stopIfTrue="1">
      <formula>AND($N$1="CU",H10&lt;&gt;"Umpire",I10&lt;&gt;"")</formula>
    </cfRule>
    <cfRule type="expression" dxfId="69" priority="4" stopIfTrue="1">
      <formula>AND($N$1="CU",H10&lt;&gt;"Umpire")</formula>
    </cfRule>
  </conditionalFormatting>
  <conditionalFormatting sqref="L13 L29 L45 L61 N21 N53 P37 J9 J17 J25 J33 J41 J49 J57 J65">
    <cfRule type="expression" dxfId="68" priority="5" stopIfTrue="1">
      <formula>I10="as"</formula>
    </cfRule>
    <cfRule type="expression" dxfId="67" priority="6" stopIfTrue="1">
      <formula>I10="bs"</formula>
    </cfRule>
  </conditionalFormatting>
  <conditionalFormatting sqref="L14 L30 L46 L62 N22 N54 P38 J10 J18 J26 J34 J42 J50 J58 J66">
    <cfRule type="expression" dxfId="66" priority="7" stopIfTrue="1">
      <formula>I10="as"</formula>
    </cfRule>
    <cfRule type="expression" dxfId="65" priority="8" stopIfTrue="1">
      <formula>I10="bs"</formula>
    </cfRule>
  </conditionalFormatting>
  <conditionalFormatting sqref="I10 I18 I26 I34 I42 I50 I58 I66 K62 K46 K30 K14 M22 M54 O38">
    <cfRule type="expression" dxfId="64" priority="9" stopIfTrue="1">
      <formula>$N$1="CU"</formula>
    </cfRule>
  </conditionalFormatting>
  <conditionalFormatting sqref="E7 E11 E15 E19 E23 E27 E31 E35 E39 E43 E47 E51 E55 E59 E63 E67">
    <cfRule type="cellIs" dxfId="63" priority="10" stopIfTrue="1" operator="equal">
      <formula>"Bye"</formula>
    </cfRule>
  </conditionalFormatting>
  <conditionalFormatting sqref="D7 D11 D19 D23 D27 D31 D35 D39 D43 D47 D51 D55 D63 D67">
    <cfRule type="cellIs" dxfId="62" priority="11" stopIfTrue="1" operator="lessThan">
      <formula>5</formula>
    </cfRule>
  </conditionalFormatting>
  <dataValidations count="1">
    <dataValidation type="list" allowBlank="1" showInputMessage="1" sqref="H10 H42 H18 H58 H26 H50 H34 H66 J62 J46 L54 N38 J30 L22 J14">
      <formula1>$T$7:$T$16</formula1>
    </dataValidation>
  </dataValidations>
  <printOptions horizontalCentered="1"/>
  <pageMargins left="0.35" right="0.35" top="0.39" bottom="0.39" header="0" footer="0"/>
  <pageSetup paperSize="9" orientation="portrait" horizontalDpi="4294967293"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sheetPr codeName="Sheet137">
    <pageSetUpPr fitToPage="1"/>
  </sheetPr>
  <dimension ref="A1:T79"/>
  <sheetViews>
    <sheetView showGridLines="0" showZeros="0" topLeftCell="A22" workbookViewId="0">
      <selection activeCell="W18" sqref="W18"/>
    </sheetView>
  </sheetViews>
  <sheetFormatPr defaultRowHeight="12.75"/>
  <cols>
    <col min="1" max="2" width="3.28515625" style="195" customWidth="1"/>
    <col min="3" max="3" width="4.7109375" style="195" customWidth="1"/>
    <col min="4" max="4" width="4.28515625" style="195" customWidth="1"/>
    <col min="5" max="5" width="12.7109375" style="195" customWidth="1"/>
    <col min="6" max="6" width="2.7109375" style="195" customWidth="1"/>
    <col min="7" max="7" width="7.7109375" style="195" customWidth="1"/>
    <col min="8" max="8" width="5.85546875" style="195" customWidth="1"/>
    <col min="9" max="9" width="1.7109375" style="265" customWidth="1"/>
    <col min="10" max="10" width="10.7109375" style="195" customWidth="1"/>
    <col min="11" max="11" width="1.7109375" style="265" customWidth="1"/>
    <col min="12" max="12" width="10.7109375" style="195" customWidth="1"/>
    <col min="13" max="13" width="1.7109375" style="266" customWidth="1"/>
    <col min="14" max="14" width="10.7109375" style="195" customWidth="1"/>
    <col min="15" max="15" width="1.7109375" style="265" customWidth="1"/>
    <col min="16" max="16" width="10.7109375" style="195" customWidth="1"/>
    <col min="17" max="17" width="1.7109375" style="266" customWidth="1"/>
    <col min="18" max="18" width="9.140625" style="195" hidden="1" customWidth="1"/>
    <col min="19" max="19" width="8.7109375" style="195" customWidth="1"/>
    <col min="20" max="20" width="9.140625" style="195" hidden="1" customWidth="1"/>
    <col min="21" max="16384" width="9.140625" style="195"/>
  </cols>
  <sheetData>
    <row r="1" spans="1:20" s="140" customFormat="1" ht="21.75" customHeight="1">
      <c r="A1" s="135">
        <v>0</v>
      </c>
      <c r="B1" s="135"/>
      <c r="C1" s="136"/>
      <c r="D1" s="136"/>
      <c r="E1" s="136"/>
      <c r="F1" s="136"/>
      <c r="G1" s="136"/>
      <c r="H1" s="136"/>
      <c r="I1" s="137"/>
      <c r="J1" s="138" t="s">
        <v>40</v>
      </c>
      <c r="K1" s="138"/>
      <c r="L1" s="139"/>
      <c r="M1" s="137"/>
      <c r="N1" s="137" t="s">
        <v>41</v>
      </c>
      <c r="O1" s="137"/>
      <c r="P1" s="136"/>
      <c r="Q1" s="137"/>
    </row>
    <row r="2" spans="1:20" s="145" customFormat="1">
      <c r="A2" s="141">
        <v>0</v>
      </c>
      <c r="B2" s="141"/>
      <c r="C2" s="141"/>
      <c r="D2" s="141"/>
      <c r="E2" s="141"/>
      <c r="F2" s="142"/>
      <c r="G2" s="143"/>
      <c r="H2" s="143"/>
      <c r="I2" s="144"/>
      <c r="J2" s="138" t="s">
        <v>1</v>
      </c>
      <c r="K2" s="138"/>
      <c r="L2" s="138"/>
      <c r="M2" s="144"/>
      <c r="N2" s="143"/>
      <c r="O2" s="144"/>
      <c r="P2" s="143"/>
      <c r="Q2" s="144"/>
    </row>
    <row r="3" spans="1:20" s="150" customFormat="1" ht="11.25" customHeight="1">
      <c r="A3" s="146" t="s">
        <v>2</v>
      </c>
      <c r="B3" s="146"/>
      <c r="C3" s="146"/>
      <c r="D3" s="146"/>
      <c r="E3" s="146"/>
      <c r="F3" s="146" t="s">
        <v>3</v>
      </c>
      <c r="G3" s="146"/>
      <c r="H3" s="146"/>
      <c r="I3" s="147"/>
      <c r="J3" s="148" t="s">
        <v>4</v>
      </c>
      <c r="K3" s="147"/>
      <c r="L3" s="146" t="s">
        <v>5</v>
      </c>
      <c r="M3" s="147"/>
      <c r="N3" s="146"/>
      <c r="O3" s="147"/>
      <c r="P3" s="146"/>
      <c r="Q3" s="149" t="s">
        <v>6</v>
      </c>
    </row>
    <row r="4" spans="1:20" s="156" customFormat="1" ht="11.25" customHeight="1" thickBot="1">
      <c r="A4" s="418">
        <v>0</v>
      </c>
      <c r="B4" s="418"/>
      <c r="C4" s="418"/>
      <c r="D4" s="151"/>
      <c r="E4" s="151"/>
      <c r="F4" s="151" t="s">
        <v>52</v>
      </c>
      <c r="G4" s="152"/>
      <c r="H4" s="151"/>
      <c r="I4" s="153"/>
      <c r="J4" s="22">
        <v>0</v>
      </c>
      <c r="K4" s="153"/>
      <c r="L4" s="154">
        <v>0</v>
      </c>
      <c r="M4" s="153"/>
      <c r="N4" s="151"/>
      <c r="O4" s="153"/>
      <c r="P4" s="151"/>
      <c r="Q4" s="155" t="s">
        <v>53</v>
      </c>
    </row>
    <row r="5" spans="1:20" s="150" customFormat="1" ht="9">
      <c r="A5" s="157"/>
      <c r="B5" s="158" t="s">
        <v>7</v>
      </c>
      <c r="C5" s="158" t="s">
        <v>42</v>
      </c>
      <c r="D5" s="158" t="s">
        <v>8</v>
      </c>
      <c r="E5" s="159" t="s">
        <v>9</v>
      </c>
      <c r="F5" s="159" t="s">
        <v>10</v>
      </c>
      <c r="G5" s="159"/>
      <c r="H5" s="159" t="s">
        <v>11</v>
      </c>
      <c r="I5" s="159"/>
      <c r="J5" s="158" t="s">
        <v>12</v>
      </c>
      <c r="K5" s="160"/>
      <c r="L5" s="158" t="s">
        <v>13</v>
      </c>
      <c r="M5" s="160"/>
      <c r="N5" s="158" t="s">
        <v>14</v>
      </c>
      <c r="O5" s="160"/>
      <c r="P5" s="158" t="s">
        <v>43</v>
      </c>
      <c r="Q5" s="161"/>
    </row>
    <row r="6" spans="1:20" s="150" customFormat="1" ht="3.75" customHeight="1" thickBot="1">
      <c r="A6" s="162"/>
      <c r="B6" s="163"/>
      <c r="C6" s="164"/>
      <c r="D6" s="163"/>
      <c r="E6" s="165"/>
      <c r="F6" s="165"/>
      <c r="G6" s="166"/>
      <c r="H6" s="165"/>
      <c r="I6" s="167"/>
      <c r="J6" s="163"/>
      <c r="K6" s="167"/>
      <c r="L6" s="163"/>
      <c r="M6" s="167"/>
      <c r="N6" s="163"/>
      <c r="O6" s="167"/>
      <c r="P6" s="163"/>
      <c r="Q6" s="168"/>
    </row>
    <row r="7" spans="1:20" s="180" customFormat="1" ht="10.5" customHeight="1">
      <c r="A7" s="169">
        <v>1</v>
      </c>
      <c r="B7" s="170">
        <v>0</v>
      </c>
      <c r="C7" s="170">
        <v>0</v>
      </c>
      <c r="D7" s="171">
        <v>1</v>
      </c>
      <c r="E7" s="172" t="s">
        <v>94</v>
      </c>
      <c r="F7" s="172" t="s">
        <v>95</v>
      </c>
      <c r="G7" s="172"/>
      <c r="H7" s="172">
        <v>0</v>
      </c>
      <c r="I7" s="173"/>
      <c r="J7" s="174"/>
      <c r="K7" s="174"/>
      <c r="L7" s="174"/>
      <c r="M7" s="174"/>
      <c r="N7" s="175"/>
      <c r="O7" s="176"/>
      <c r="P7" s="177"/>
      <c r="Q7" s="178"/>
      <c r="R7" s="179"/>
      <c r="T7" s="181" t="s">
        <v>16</v>
      </c>
    </row>
    <row r="8" spans="1:20" s="180" customFormat="1" ht="9.6" customHeight="1">
      <c r="A8" s="182"/>
      <c r="B8" s="183"/>
      <c r="C8" s="183"/>
      <c r="D8" s="183"/>
      <c r="E8" s="174"/>
      <c r="F8" s="174"/>
      <c r="G8" s="184"/>
      <c r="H8" s="185" t="s">
        <v>16</v>
      </c>
      <c r="I8" s="186" t="s">
        <v>17</v>
      </c>
      <c r="J8" s="187" t="s">
        <v>94</v>
      </c>
      <c r="K8" s="187"/>
      <c r="L8" s="174"/>
      <c r="M8" s="174"/>
      <c r="N8" s="175"/>
      <c r="O8" s="176"/>
      <c r="P8" s="177"/>
      <c r="Q8" s="178"/>
      <c r="R8" s="179"/>
      <c r="T8" s="188" t="s">
        <v>58</v>
      </c>
    </row>
    <row r="9" spans="1:20" s="180" customFormat="1" ht="9.6" customHeight="1">
      <c r="A9" s="182">
        <v>2</v>
      </c>
      <c r="B9" s="170">
        <v>0</v>
      </c>
      <c r="C9" s="170">
        <v>0</v>
      </c>
      <c r="D9" s="171">
        <v>14</v>
      </c>
      <c r="E9" s="170" t="s">
        <v>59</v>
      </c>
      <c r="F9" s="170">
        <v>0</v>
      </c>
      <c r="G9" s="170"/>
      <c r="H9" s="170">
        <v>0</v>
      </c>
      <c r="I9" s="189"/>
      <c r="J9" s="174"/>
      <c r="K9" s="190"/>
      <c r="L9" s="174"/>
      <c r="M9" s="174"/>
      <c r="N9" s="175"/>
      <c r="O9" s="176"/>
      <c r="P9" s="177"/>
      <c r="Q9" s="178"/>
      <c r="R9" s="179"/>
      <c r="T9" s="188" t="s">
        <v>58</v>
      </c>
    </row>
    <row r="10" spans="1:20" s="180" customFormat="1" ht="9.6" customHeight="1">
      <c r="A10" s="182"/>
      <c r="B10" s="183"/>
      <c r="C10" s="183"/>
      <c r="D10" s="191"/>
      <c r="E10" s="174"/>
      <c r="F10" s="174"/>
      <c r="G10" s="184"/>
      <c r="H10" s="174"/>
      <c r="I10" s="192"/>
      <c r="J10" s="185" t="s">
        <v>16</v>
      </c>
      <c r="K10" s="193"/>
      <c r="L10" s="187" t="s">
        <v>41</v>
      </c>
      <c r="M10" s="194"/>
      <c r="N10" s="195"/>
      <c r="O10" s="196"/>
      <c r="P10" s="177"/>
      <c r="Q10" s="178"/>
      <c r="R10" s="179"/>
      <c r="T10" s="188" t="s">
        <v>58</v>
      </c>
    </row>
    <row r="11" spans="1:20" s="180" customFormat="1" ht="9.6" customHeight="1">
      <c r="A11" s="182">
        <v>3</v>
      </c>
      <c r="B11" s="170">
        <v>0</v>
      </c>
      <c r="C11" s="170">
        <v>0</v>
      </c>
      <c r="D11" s="171">
        <v>7</v>
      </c>
      <c r="E11" s="170" t="s">
        <v>96</v>
      </c>
      <c r="F11" s="170" t="s">
        <v>97</v>
      </c>
      <c r="G11" s="170"/>
      <c r="H11" s="170">
        <v>0</v>
      </c>
      <c r="I11" s="173"/>
      <c r="J11" s="174"/>
      <c r="K11" s="197"/>
      <c r="L11" s="174"/>
      <c r="M11" s="198"/>
      <c r="N11" s="196"/>
      <c r="O11" s="196"/>
      <c r="P11" s="177"/>
      <c r="Q11" s="178"/>
      <c r="R11" s="179"/>
      <c r="T11" s="188" t="s">
        <v>58</v>
      </c>
    </row>
    <row r="12" spans="1:20" s="180" customFormat="1" ht="9.6" customHeight="1">
      <c r="A12" s="182"/>
      <c r="B12" s="183"/>
      <c r="C12" s="183"/>
      <c r="D12" s="191"/>
      <c r="E12" s="174"/>
      <c r="F12" s="174"/>
      <c r="G12" s="184"/>
      <c r="H12" s="185" t="s">
        <v>16</v>
      </c>
      <c r="I12" s="186" t="s">
        <v>89</v>
      </c>
      <c r="J12" s="187" t="s">
        <v>96</v>
      </c>
      <c r="K12" s="199"/>
      <c r="L12" s="174"/>
      <c r="M12" s="198"/>
      <c r="N12" s="196"/>
      <c r="O12" s="196"/>
      <c r="P12" s="177"/>
      <c r="Q12" s="178"/>
      <c r="R12" s="179"/>
      <c r="T12" s="188" t="s">
        <v>58</v>
      </c>
    </row>
    <row r="13" spans="1:20" s="180" customFormat="1" ht="9.6" customHeight="1">
      <c r="A13" s="182">
        <v>4</v>
      </c>
      <c r="B13" s="170">
        <v>0</v>
      </c>
      <c r="C13" s="170">
        <v>0</v>
      </c>
      <c r="D13" s="171">
        <v>10</v>
      </c>
      <c r="E13" s="170" t="s">
        <v>98</v>
      </c>
      <c r="F13" s="170" t="s">
        <v>99</v>
      </c>
      <c r="G13" s="170"/>
      <c r="H13" s="170">
        <v>0</v>
      </c>
      <c r="I13" s="200"/>
      <c r="J13" s="174" t="s">
        <v>90</v>
      </c>
      <c r="K13" s="174"/>
      <c r="L13" s="174"/>
      <c r="M13" s="198"/>
      <c r="N13" s="196"/>
      <c r="O13" s="196"/>
      <c r="P13" s="177"/>
      <c r="Q13" s="178"/>
      <c r="R13" s="179"/>
      <c r="T13" s="188" t="s">
        <v>58</v>
      </c>
    </row>
    <row r="14" spans="1:20" s="180" customFormat="1" ht="9.6" customHeight="1">
      <c r="A14" s="182"/>
      <c r="B14" s="183"/>
      <c r="C14" s="183"/>
      <c r="D14" s="191"/>
      <c r="E14" s="174"/>
      <c r="F14" s="174"/>
      <c r="G14" s="184"/>
      <c r="H14" s="201"/>
      <c r="I14" s="192"/>
      <c r="J14" s="174"/>
      <c r="K14" s="174"/>
      <c r="L14" s="185" t="s">
        <v>16</v>
      </c>
      <c r="M14" s="193"/>
      <c r="N14" s="187" t="s">
        <v>41</v>
      </c>
      <c r="O14" s="194"/>
      <c r="P14" s="177"/>
      <c r="Q14" s="178"/>
      <c r="R14" s="179"/>
      <c r="T14" s="188" t="s">
        <v>58</v>
      </c>
    </row>
    <row r="15" spans="1:20" s="180" customFormat="1" ht="9.6" customHeight="1">
      <c r="A15" s="169">
        <v>5</v>
      </c>
      <c r="B15" s="170">
        <v>0</v>
      </c>
      <c r="C15" s="170">
        <v>0</v>
      </c>
      <c r="D15" s="171">
        <v>4</v>
      </c>
      <c r="E15" s="172" t="s">
        <v>100</v>
      </c>
      <c r="F15" s="172" t="s">
        <v>101</v>
      </c>
      <c r="G15" s="172"/>
      <c r="H15" s="172">
        <v>0</v>
      </c>
      <c r="I15" s="202"/>
      <c r="J15" s="174"/>
      <c r="K15" s="174"/>
      <c r="L15" s="174"/>
      <c r="M15" s="198"/>
      <c r="N15" s="174"/>
      <c r="O15" s="198"/>
      <c r="P15" s="177"/>
      <c r="Q15" s="178"/>
      <c r="R15" s="179"/>
      <c r="T15" s="188" t="s">
        <v>58</v>
      </c>
    </row>
    <row r="16" spans="1:20" s="180" customFormat="1" ht="9.6" customHeight="1" thickBot="1">
      <c r="A16" s="182"/>
      <c r="B16" s="183"/>
      <c r="C16" s="183"/>
      <c r="D16" s="191"/>
      <c r="E16" s="174"/>
      <c r="F16" s="174"/>
      <c r="G16" s="184"/>
      <c r="H16" s="185" t="s">
        <v>16</v>
      </c>
      <c r="I16" s="186" t="s">
        <v>17</v>
      </c>
      <c r="J16" s="187" t="s">
        <v>100</v>
      </c>
      <c r="K16" s="187"/>
      <c r="L16" s="174"/>
      <c r="M16" s="198"/>
      <c r="N16" s="196"/>
      <c r="O16" s="198"/>
      <c r="P16" s="177"/>
      <c r="Q16" s="178"/>
      <c r="R16" s="179"/>
      <c r="T16" s="203" t="s">
        <v>64</v>
      </c>
    </row>
    <row r="17" spans="1:18" s="180" customFormat="1" ht="9.6" customHeight="1">
      <c r="A17" s="182">
        <v>6</v>
      </c>
      <c r="B17" s="170">
        <v>0</v>
      </c>
      <c r="C17" s="170">
        <v>0</v>
      </c>
      <c r="D17" s="171">
        <v>14</v>
      </c>
      <c r="E17" s="170" t="s">
        <v>59</v>
      </c>
      <c r="F17" s="170">
        <v>0</v>
      </c>
      <c r="G17" s="170"/>
      <c r="H17" s="170">
        <v>0</v>
      </c>
      <c r="I17" s="189"/>
      <c r="J17" s="174"/>
      <c r="K17" s="190"/>
      <c r="L17" s="174"/>
      <c r="M17" s="198"/>
      <c r="N17" s="196"/>
      <c r="O17" s="198"/>
      <c r="P17" s="177"/>
      <c r="Q17" s="178"/>
      <c r="R17" s="179"/>
    </row>
    <row r="18" spans="1:18" s="180" customFormat="1" ht="9.6" customHeight="1">
      <c r="A18" s="182"/>
      <c r="B18" s="183"/>
      <c r="C18" s="183"/>
      <c r="D18" s="191"/>
      <c r="E18" s="174"/>
      <c r="F18" s="174"/>
      <c r="G18" s="184"/>
      <c r="H18" s="174"/>
      <c r="I18" s="192"/>
      <c r="J18" s="185" t="s">
        <v>16</v>
      </c>
      <c r="K18" s="193"/>
      <c r="L18" s="187" t="s">
        <v>41</v>
      </c>
      <c r="M18" s="204"/>
      <c r="N18" s="196"/>
      <c r="O18" s="198"/>
      <c r="P18" s="177"/>
      <c r="Q18" s="178"/>
      <c r="R18" s="179"/>
    </row>
    <row r="19" spans="1:18" s="180" customFormat="1" ht="9.6" customHeight="1">
      <c r="A19" s="182">
        <v>7</v>
      </c>
      <c r="B19" s="170">
        <v>0</v>
      </c>
      <c r="C19" s="170">
        <v>0</v>
      </c>
      <c r="D19" s="171">
        <v>5</v>
      </c>
      <c r="E19" s="170" t="s">
        <v>102</v>
      </c>
      <c r="F19" s="170" t="s">
        <v>103</v>
      </c>
      <c r="G19" s="170"/>
      <c r="H19" s="170">
        <v>0</v>
      </c>
      <c r="I19" s="173"/>
      <c r="J19" s="174"/>
      <c r="K19" s="197"/>
      <c r="L19" s="174"/>
      <c r="M19" s="196"/>
      <c r="N19" s="196"/>
      <c r="O19" s="198"/>
      <c r="Q19" s="177"/>
      <c r="R19" s="179"/>
    </row>
    <row r="20" spans="1:18" s="180" customFormat="1" ht="9.6" customHeight="1">
      <c r="A20" s="182"/>
      <c r="B20" s="183"/>
      <c r="C20" s="183"/>
      <c r="D20" s="183"/>
      <c r="E20" s="174"/>
      <c r="F20" s="174"/>
      <c r="G20" s="184"/>
      <c r="H20" s="185" t="s">
        <v>16</v>
      </c>
      <c r="I20" s="186" t="s">
        <v>18</v>
      </c>
      <c r="J20" s="187" t="s">
        <v>102</v>
      </c>
      <c r="K20" s="199"/>
      <c r="L20" s="174"/>
      <c r="M20" s="196"/>
      <c r="N20" s="196"/>
      <c r="O20" s="198"/>
      <c r="P20" s="177"/>
      <c r="Q20" s="178"/>
      <c r="R20" s="178"/>
    </row>
    <row r="21" spans="1:18" s="180" customFormat="1" ht="9.6" customHeight="1">
      <c r="A21" s="182">
        <v>8</v>
      </c>
      <c r="B21" s="170">
        <v>0</v>
      </c>
      <c r="C21" s="170">
        <v>0</v>
      </c>
      <c r="D21" s="171">
        <v>12</v>
      </c>
      <c r="E21" s="170" t="s">
        <v>104</v>
      </c>
      <c r="F21" s="170" t="s">
        <v>105</v>
      </c>
      <c r="G21" s="170"/>
      <c r="H21" s="170">
        <v>0</v>
      </c>
      <c r="I21" s="200"/>
      <c r="J21" s="174" t="s">
        <v>91</v>
      </c>
      <c r="K21" s="174"/>
      <c r="L21" s="174"/>
      <c r="M21" s="196"/>
      <c r="N21" s="196"/>
      <c r="O21" s="198"/>
      <c r="P21" s="177"/>
      <c r="Q21" s="178"/>
      <c r="R21" s="179"/>
    </row>
    <row r="22" spans="1:18" s="180" customFormat="1" ht="9.6" customHeight="1">
      <c r="A22" s="182"/>
      <c r="B22" s="183"/>
      <c r="C22" s="183"/>
      <c r="D22" s="183"/>
      <c r="E22" s="201"/>
      <c r="F22" s="201"/>
      <c r="G22" s="205"/>
      <c r="H22" s="201"/>
      <c r="I22" s="192"/>
      <c r="J22" s="174"/>
      <c r="K22" s="174"/>
      <c r="L22" s="174"/>
      <c r="M22" s="196"/>
      <c r="N22" s="185" t="s">
        <v>16</v>
      </c>
      <c r="O22" s="193"/>
      <c r="P22" s="187" t="s">
        <v>41</v>
      </c>
      <c r="Q22" s="194"/>
      <c r="R22" s="179"/>
    </row>
    <row r="23" spans="1:18" s="180" customFormat="1" ht="9.6" customHeight="1">
      <c r="A23" s="182">
        <v>9</v>
      </c>
      <c r="B23" s="170">
        <v>0</v>
      </c>
      <c r="C23" s="170">
        <v>0</v>
      </c>
      <c r="D23" s="171">
        <v>9</v>
      </c>
      <c r="E23" s="170" t="s">
        <v>106</v>
      </c>
      <c r="F23" s="170" t="s">
        <v>107</v>
      </c>
      <c r="G23" s="170"/>
      <c r="H23" s="170">
        <v>0</v>
      </c>
      <c r="I23" s="173"/>
      <c r="J23" s="174"/>
      <c r="K23" s="174"/>
      <c r="L23" s="174"/>
      <c r="M23" s="196"/>
      <c r="N23" s="174"/>
      <c r="O23" s="198"/>
      <c r="P23" s="174"/>
      <c r="Q23" s="196"/>
      <c r="R23" s="179"/>
    </row>
    <row r="24" spans="1:18" s="180" customFormat="1" ht="9.6" customHeight="1">
      <c r="A24" s="182"/>
      <c r="B24" s="183"/>
      <c r="C24" s="183"/>
      <c r="D24" s="183"/>
      <c r="E24" s="174"/>
      <c r="F24" s="174"/>
      <c r="G24" s="184"/>
      <c r="H24" s="185" t="s">
        <v>16</v>
      </c>
      <c r="I24" s="186" t="s">
        <v>89</v>
      </c>
      <c r="J24" s="187" t="s">
        <v>106</v>
      </c>
      <c r="K24" s="187"/>
      <c r="L24" s="174"/>
      <c r="M24" s="196"/>
      <c r="N24" s="196"/>
      <c r="O24" s="198"/>
      <c r="P24" s="177"/>
      <c r="Q24" s="178"/>
      <c r="R24" s="179"/>
    </row>
    <row r="25" spans="1:18" s="180" customFormat="1" ht="9.6" customHeight="1">
      <c r="A25" s="182">
        <v>10</v>
      </c>
      <c r="B25" s="170">
        <v>0</v>
      </c>
      <c r="C25" s="170">
        <v>0</v>
      </c>
      <c r="D25" s="171">
        <v>11</v>
      </c>
      <c r="E25" s="170" t="s">
        <v>60</v>
      </c>
      <c r="F25" s="170" t="s">
        <v>61</v>
      </c>
      <c r="G25" s="170"/>
      <c r="H25" s="170">
        <v>0</v>
      </c>
      <c r="I25" s="189"/>
      <c r="J25" s="174" t="s">
        <v>92</v>
      </c>
      <c r="K25" s="190"/>
      <c r="L25" s="174"/>
      <c r="M25" s="196"/>
      <c r="N25" s="196"/>
      <c r="O25" s="198"/>
      <c r="P25" s="177"/>
      <c r="Q25" s="178"/>
      <c r="R25" s="179"/>
    </row>
    <row r="26" spans="1:18" s="180" customFormat="1" ht="9.6" customHeight="1">
      <c r="A26" s="182"/>
      <c r="B26" s="183"/>
      <c r="C26" s="183"/>
      <c r="D26" s="191"/>
      <c r="E26" s="174"/>
      <c r="F26" s="174"/>
      <c r="G26" s="184"/>
      <c r="H26" s="174"/>
      <c r="I26" s="192"/>
      <c r="J26" s="185" t="s">
        <v>16</v>
      </c>
      <c r="K26" s="193"/>
      <c r="L26" s="187" t="s">
        <v>41</v>
      </c>
      <c r="M26" s="194"/>
      <c r="N26" s="196"/>
      <c r="O26" s="198"/>
      <c r="P26" s="177"/>
      <c r="Q26" s="178"/>
      <c r="R26" s="179"/>
    </row>
    <row r="27" spans="1:18" s="180" customFormat="1" ht="9.6" customHeight="1">
      <c r="A27" s="182">
        <v>11</v>
      </c>
      <c r="B27" s="170">
        <v>0</v>
      </c>
      <c r="C27" s="170">
        <v>0</v>
      </c>
      <c r="D27" s="171">
        <v>14</v>
      </c>
      <c r="E27" s="170" t="s">
        <v>59</v>
      </c>
      <c r="F27" s="170">
        <v>0</v>
      </c>
      <c r="G27" s="170"/>
      <c r="H27" s="170">
        <v>0</v>
      </c>
      <c r="I27" s="173"/>
      <c r="J27" s="174"/>
      <c r="K27" s="197"/>
      <c r="L27" s="174"/>
      <c r="M27" s="198"/>
      <c r="N27" s="196"/>
      <c r="O27" s="198"/>
      <c r="P27" s="177"/>
      <c r="Q27" s="178"/>
      <c r="R27" s="179"/>
    </row>
    <row r="28" spans="1:18" s="180" customFormat="1" ht="9.6" customHeight="1">
      <c r="A28" s="169"/>
      <c r="B28" s="183"/>
      <c r="C28" s="183"/>
      <c r="D28" s="191"/>
      <c r="E28" s="174"/>
      <c r="F28" s="174"/>
      <c r="G28" s="184"/>
      <c r="H28" s="185" t="s">
        <v>16</v>
      </c>
      <c r="I28" s="186" t="s">
        <v>20</v>
      </c>
      <c r="J28" s="187" t="s">
        <v>108</v>
      </c>
      <c r="K28" s="199"/>
      <c r="L28" s="174"/>
      <c r="M28" s="198"/>
      <c r="N28" s="196"/>
      <c r="O28" s="198"/>
      <c r="P28" s="177"/>
      <c r="Q28" s="178"/>
      <c r="R28" s="179"/>
    </row>
    <row r="29" spans="1:18" s="180" customFormat="1" ht="9.6" customHeight="1">
      <c r="A29" s="169">
        <v>12</v>
      </c>
      <c r="B29" s="170">
        <v>0</v>
      </c>
      <c r="C29" s="170">
        <v>0</v>
      </c>
      <c r="D29" s="171">
        <v>3</v>
      </c>
      <c r="E29" s="172" t="s">
        <v>108</v>
      </c>
      <c r="F29" s="172" t="s">
        <v>109</v>
      </c>
      <c r="G29" s="172"/>
      <c r="H29" s="172">
        <v>0</v>
      </c>
      <c r="I29" s="200"/>
      <c r="J29" s="174"/>
      <c r="K29" s="174"/>
      <c r="L29" s="174"/>
      <c r="M29" s="198"/>
      <c r="N29" s="196"/>
      <c r="O29" s="198"/>
      <c r="P29" s="177"/>
      <c r="Q29" s="178"/>
      <c r="R29" s="179"/>
    </row>
    <row r="30" spans="1:18" s="180" customFormat="1" ht="9.6" customHeight="1">
      <c r="A30" s="182"/>
      <c r="B30" s="183"/>
      <c r="C30" s="183"/>
      <c r="D30" s="191"/>
      <c r="E30" s="174"/>
      <c r="F30" s="174"/>
      <c r="G30" s="184"/>
      <c r="H30" s="201"/>
      <c r="I30" s="192"/>
      <c r="J30" s="174"/>
      <c r="K30" s="174"/>
      <c r="L30" s="185" t="s">
        <v>16</v>
      </c>
      <c r="M30" s="193"/>
      <c r="N30" s="187" t="s">
        <v>41</v>
      </c>
      <c r="O30" s="204"/>
      <c r="P30" s="177"/>
      <c r="Q30" s="178"/>
      <c r="R30" s="179"/>
    </row>
    <row r="31" spans="1:18" s="180" customFormat="1" ht="9.6" customHeight="1">
      <c r="A31" s="182">
        <v>13</v>
      </c>
      <c r="B31" s="170">
        <v>0</v>
      </c>
      <c r="C31" s="170">
        <v>0</v>
      </c>
      <c r="D31" s="171">
        <v>8</v>
      </c>
      <c r="E31" s="170" t="s">
        <v>110</v>
      </c>
      <c r="F31" s="170" t="s">
        <v>111</v>
      </c>
      <c r="G31" s="170"/>
      <c r="H31" s="170">
        <v>0</v>
      </c>
      <c r="I31" s="202"/>
      <c r="J31" s="174"/>
      <c r="K31" s="174"/>
      <c r="L31" s="174"/>
      <c r="M31" s="198"/>
      <c r="N31" s="174"/>
      <c r="O31" s="196"/>
      <c r="P31" s="177"/>
      <c r="Q31" s="178"/>
      <c r="R31" s="179"/>
    </row>
    <row r="32" spans="1:18" s="180" customFormat="1" ht="9.6" customHeight="1">
      <c r="A32" s="182"/>
      <c r="B32" s="183"/>
      <c r="C32" s="183"/>
      <c r="D32" s="191"/>
      <c r="E32" s="174"/>
      <c r="F32" s="174"/>
      <c r="G32" s="184"/>
      <c r="H32" s="185" t="s">
        <v>16</v>
      </c>
      <c r="I32" s="186" t="s">
        <v>89</v>
      </c>
      <c r="J32" s="187" t="s">
        <v>110</v>
      </c>
      <c r="K32" s="187"/>
      <c r="L32" s="174"/>
      <c r="M32" s="198"/>
      <c r="N32" s="196"/>
      <c r="O32" s="196"/>
      <c r="P32" s="177"/>
      <c r="Q32" s="178"/>
      <c r="R32" s="179"/>
    </row>
    <row r="33" spans="1:18" s="180" customFormat="1" ht="9.6" customHeight="1">
      <c r="A33" s="182">
        <v>14</v>
      </c>
      <c r="B33" s="170">
        <v>0</v>
      </c>
      <c r="C33" s="170">
        <v>0</v>
      </c>
      <c r="D33" s="171">
        <v>6</v>
      </c>
      <c r="E33" s="170" t="s">
        <v>44</v>
      </c>
      <c r="F33" s="170" t="s">
        <v>103</v>
      </c>
      <c r="G33" s="170"/>
      <c r="H33" s="170">
        <v>0</v>
      </c>
      <c r="I33" s="189"/>
      <c r="J33" s="174" t="s">
        <v>93</v>
      </c>
      <c r="K33" s="190"/>
      <c r="L33" s="174"/>
      <c r="M33" s="198"/>
      <c r="N33" s="196"/>
      <c r="O33" s="196"/>
      <c r="P33" s="177"/>
      <c r="Q33" s="178"/>
      <c r="R33" s="179"/>
    </row>
    <row r="34" spans="1:18" s="180" customFormat="1" ht="9.6" customHeight="1">
      <c r="A34" s="182"/>
      <c r="B34" s="183"/>
      <c r="C34" s="183"/>
      <c r="D34" s="191"/>
      <c r="E34" s="174"/>
      <c r="F34" s="174"/>
      <c r="G34" s="184"/>
      <c r="H34" s="174"/>
      <c r="I34" s="192"/>
      <c r="J34" s="185" t="s">
        <v>16</v>
      </c>
      <c r="K34" s="193"/>
      <c r="L34" s="187" t="s">
        <v>41</v>
      </c>
      <c r="M34" s="204"/>
      <c r="N34" s="196"/>
      <c r="O34" s="196"/>
      <c r="P34" s="177"/>
      <c r="Q34" s="178"/>
      <c r="R34" s="179"/>
    </row>
    <row r="35" spans="1:18" s="180" customFormat="1" ht="9.6" customHeight="1">
      <c r="A35" s="182">
        <v>15</v>
      </c>
      <c r="B35" s="170">
        <v>0</v>
      </c>
      <c r="C35" s="170">
        <v>0</v>
      </c>
      <c r="D35" s="171">
        <v>14</v>
      </c>
      <c r="E35" s="170" t="s">
        <v>59</v>
      </c>
      <c r="F35" s="170">
        <v>0</v>
      </c>
      <c r="G35" s="170"/>
      <c r="H35" s="170">
        <v>0</v>
      </c>
      <c r="I35" s="173"/>
      <c r="J35" s="174"/>
      <c r="K35" s="197"/>
      <c r="L35" s="174"/>
      <c r="M35" s="196"/>
      <c r="N35" s="196"/>
      <c r="O35" s="196"/>
      <c r="P35" s="177"/>
      <c r="Q35" s="178"/>
      <c r="R35" s="179"/>
    </row>
    <row r="36" spans="1:18" s="180" customFormat="1" ht="9.6" customHeight="1">
      <c r="A36" s="182"/>
      <c r="B36" s="183"/>
      <c r="C36" s="183"/>
      <c r="D36" s="183"/>
      <c r="E36" s="174"/>
      <c r="F36" s="174"/>
      <c r="G36" s="184"/>
      <c r="H36" s="185" t="s">
        <v>16</v>
      </c>
      <c r="I36" s="186" t="s">
        <v>20</v>
      </c>
      <c r="J36" s="187" t="s">
        <v>112</v>
      </c>
      <c r="K36" s="199"/>
      <c r="L36" s="174"/>
      <c r="M36" s="196"/>
      <c r="N36" s="196"/>
      <c r="O36" s="196"/>
      <c r="P36" s="177"/>
      <c r="Q36" s="178"/>
      <c r="R36" s="179"/>
    </row>
    <row r="37" spans="1:18" s="180" customFormat="1" ht="9.6" customHeight="1">
      <c r="A37" s="169">
        <v>16</v>
      </c>
      <c r="B37" s="170">
        <v>0</v>
      </c>
      <c r="C37" s="170">
        <v>0</v>
      </c>
      <c r="D37" s="171">
        <v>2</v>
      </c>
      <c r="E37" s="172" t="s">
        <v>112</v>
      </c>
      <c r="F37" s="172" t="s">
        <v>113</v>
      </c>
      <c r="G37" s="170"/>
      <c r="H37" s="172">
        <v>0</v>
      </c>
      <c r="I37" s="200"/>
      <c r="J37" s="174"/>
      <c r="K37" s="174"/>
      <c r="L37" s="174"/>
      <c r="M37" s="196"/>
      <c r="N37" s="196"/>
      <c r="O37" s="196"/>
      <c r="P37" s="177"/>
      <c r="Q37" s="178"/>
      <c r="R37" s="179"/>
    </row>
    <row r="38" spans="1:18" s="180" customFormat="1" ht="9.6" customHeight="1">
      <c r="A38" s="206"/>
      <c r="B38" s="183"/>
      <c r="C38" s="183"/>
      <c r="D38" s="183"/>
      <c r="E38" s="201"/>
      <c r="F38" s="201"/>
      <c r="G38" s="205"/>
      <c r="H38" s="174"/>
      <c r="I38" s="192"/>
      <c r="J38" s="174"/>
      <c r="K38" s="174"/>
      <c r="L38" s="174"/>
      <c r="M38" s="196"/>
      <c r="N38" s="196"/>
      <c r="O38" s="196"/>
      <c r="P38" s="177"/>
      <c r="Q38" s="178"/>
      <c r="R38" s="179"/>
    </row>
    <row r="39" spans="1:18" s="180" customFormat="1" ht="9.6" customHeight="1">
      <c r="A39" s="207"/>
      <c r="B39" s="208"/>
      <c r="C39" s="208"/>
      <c r="D39" s="183"/>
      <c r="E39" s="208"/>
      <c r="F39" s="208"/>
      <c r="G39" s="208"/>
      <c r="H39" s="208"/>
      <c r="I39" s="183"/>
      <c r="J39" s="208"/>
      <c r="K39" s="208"/>
      <c r="L39" s="208"/>
      <c r="M39" s="209"/>
      <c r="N39" s="209"/>
      <c r="O39" s="209"/>
      <c r="P39" s="177"/>
      <c r="Q39" s="178"/>
      <c r="R39" s="179"/>
    </row>
    <row r="40" spans="1:18" s="180" customFormat="1" ht="9.6" hidden="1" customHeight="1">
      <c r="A40" s="206"/>
      <c r="B40" s="183"/>
      <c r="C40" s="183"/>
      <c r="D40" s="183"/>
      <c r="E40" s="208"/>
      <c r="F40" s="208"/>
      <c r="H40" s="210"/>
      <c r="I40" s="183"/>
      <c r="J40" s="208"/>
      <c r="K40" s="208"/>
      <c r="L40" s="208"/>
      <c r="M40" s="209"/>
      <c r="N40" s="209"/>
      <c r="O40" s="209"/>
      <c r="P40" s="177"/>
      <c r="Q40" s="178"/>
      <c r="R40" s="179"/>
    </row>
    <row r="41" spans="1:18" s="180" customFormat="1" ht="9.6" hidden="1" customHeight="1">
      <c r="A41" s="206"/>
      <c r="B41" s="208"/>
      <c r="C41" s="208"/>
      <c r="D41" s="183"/>
      <c r="E41" s="208"/>
      <c r="F41" s="208"/>
      <c r="G41" s="208"/>
      <c r="H41" s="208"/>
      <c r="I41" s="183"/>
      <c r="J41" s="208"/>
      <c r="K41" s="211"/>
      <c r="L41" s="208"/>
      <c r="M41" s="209"/>
      <c r="N41" s="209"/>
      <c r="O41" s="209"/>
      <c r="P41" s="177"/>
      <c r="Q41" s="178"/>
      <c r="R41" s="179"/>
    </row>
    <row r="42" spans="1:18" s="180" customFormat="1" ht="9.6" hidden="1" customHeight="1">
      <c r="A42" s="206"/>
      <c r="B42" s="183"/>
      <c r="C42" s="183"/>
      <c r="D42" s="183"/>
      <c r="E42" s="208"/>
      <c r="F42" s="208"/>
      <c r="H42" s="208"/>
      <c r="I42" s="183"/>
      <c r="J42" s="210"/>
      <c r="K42" s="183"/>
      <c r="L42" s="208"/>
      <c r="M42" s="209"/>
      <c r="N42" s="209"/>
      <c r="O42" s="209"/>
      <c r="P42" s="177"/>
      <c r="Q42" s="178"/>
      <c r="R42" s="179"/>
    </row>
    <row r="43" spans="1:18" s="180" customFormat="1" ht="9.6" hidden="1" customHeight="1">
      <c r="A43" s="206"/>
      <c r="B43" s="208"/>
      <c r="C43" s="208"/>
      <c r="D43" s="183"/>
      <c r="E43" s="208"/>
      <c r="F43" s="208"/>
      <c r="G43" s="208"/>
      <c r="H43" s="208"/>
      <c r="I43" s="183"/>
      <c r="J43" s="208"/>
      <c r="K43" s="208"/>
      <c r="L43" s="208"/>
      <c r="M43" s="209"/>
      <c r="N43" s="209"/>
      <c r="O43" s="209"/>
      <c r="P43" s="177"/>
      <c r="Q43" s="178"/>
      <c r="R43" s="212"/>
    </row>
    <row r="44" spans="1:18" s="180" customFormat="1" ht="9.6" hidden="1" customHeight="1">
      <c r="A44" s="206"/>
      <c r="B44" s="183"/>
      <c r="C44" s="183"/>
      <c r="D44" s="183"/>
      <c r="E44" s="208"/>
      <c r="F44" s="208"/>
      <c r="H44" s="210"/>
      <c r="I44" s="183"/>
      <c r="J44" s="208"/>
      <c r="K44" s="208"/>
      <c r="L44" s="208"/>
      <c r="M44" s="209"/>
      <c r="N44" s="209"/>
      <c r="O44" s="209"/>
      <c r="P44" s="177"/>
      <c r="Q44" s="178"/>
      <c r="R44" s="179"/>
    </row>
    <row r="45" spans="1:18" s="180" customFormat="1" ht="9.6" hidden="1" customHeight="1">
      <c r="A45" s="206"/>
      <c r="B45" s="208"/>
      <c r="C45" s="208"/>
      <c r="D45" s="183"/>
      <c r="E45" s="208"/>
      <c r="F45" s="208"/>
      <c r="G45" s="208"/>
      <c r="H45" s="208"/>
      <c r="I45" s="183"/>
      <c r="J45" s="208"/>
      <c r="K45" s="208"/>
      <c r="L45" s="208"/>
      <c r="M45" s="209"/>
      <c r="N45" s="209"/>
      <c r="O45" s="209"/>
      <c r="P45" s="177"/>
      <c r="Q45" s="178"/>
      <c r="R45" s="179"/>
    </row>
    <row r="46" spans="1:18" s="180" customFormat="1" ht="9.6" hidden="1" customHeight="1">
      <c r="A46" s="206"/>
      <c r="B46" s="183"/>
      <c r="C46" s="183"/>
      <c r="D46" s="183"/>
      <c r="E46" s="208"/>
      <c r="F46" s="208"/>
      <c r="H46" s="208"/>
      <c r="I46" s="183"/>
      <c r="J46" s="208"/>
      <c r="K46" s="208"/>
      <c r="L46" s="210"/>
      <c r="M46" s="183"/>
      <c r="N46" s="208"/>
      <c r="O46" s="209"/>
      <c r="P46" s="177"/>
      <c r="Q46" s="178"/>
      <c r="R46" s="179"/>
    </row>
    <row r="47" spans="1:18" s="180" customFormat="1" ht="9.6" hidden="1" customHeight="1">
      <c r="A47" s="206"/>
      <c r="B47" s="208"/>
      <c r="C47" s="208"/>
      <c r="D47" s="183"/>
      <c r="E47" s="208"/>
      <c r="F47" s="208"/>
      <c r="G47" s="208"/>
      <c r="H47" s="208"/>
      <c r="I47" s="183"/>
      <c r="J47" s="208"/>
      <c r="K47" s="208"/>
      <c r="L47" s="208"/>
      <c r="M47" s="209"/>
      <c r="N47" s="208"/>
      <c r="O47" s="209"/>
      <c r="P47" s="177"/>
      <c r="Q47" s="178"/>
      <c r="R47" s="179"/>
    </row>
    <row r="48" spans="1:18" s="180" customFormat="1" ht="9.6" hidden="1" customHeight="1">
      <c r="A48" s="206"/>
      <c r="B48" s="183"/>
      <c r="C48" s="183"/>
      <c r="D48" s="183"/>
      <c r="E48" s="208"/>
      <c r="F48" s="208"/>
      <c r="H48" s="210"/>
      <c r="I48" s="183"/>
      <c r="J48" s="208"/>
      <c r="K48" s="208"/>
      <c r="L48" s="208"/>
      <c r="M48" s="209"/>
      <c r="N48" s="209"/>
      <c r="O48" s="209"/>
      <c r="P48" s="177"/>
      <c r="Q48" s="178"/>
      <c r="R48" s="179"/>
    </row>
    <row r="49" spans="1:18" s="180" customFormat="1" ht="9.6" hidden="1" customHeight="1">
      <c r="A49" s="206"/>
      <c r="B49" s="208"/>
      <c r="C49" s="208"/>
      <c r="D49" s="183"/>
      <c r="E49" s="208"/>
      <c r="F49" s="208"/>
      <c r="G49" s="208"/>
      <c r="H49" s="208"/>
      <c r="I49" s="183"/>
      <c r="J49" s="208"/>
      <c r="K49" s="211"/>
      <c r="L49" s="208"/>
      <c r="M49" s="209"/>
      <c r="N49" s="209"/>
      <c r="O49" s="209"/>
      <c r="P49" s="177"/>
      <c r="Q49" s="178"/>
      <c r="R49" s="179"/>
    </row>
    <row r="50" spans="1:18" s="180" customFormat="1" ht="9.6" hidden="1" customHeight="1">
      <c r="A50" s="206"/>
      <c r="B50" s="183"/>
      <c r="C50" s="183"/>
      <c r="D50" s="183"/>
      <c r="E50" s="208"/>
      <c r="F50" s="208"/>
      <c r="H50" s="208"/>
      <c r="I50" s="183"/>
      <c r="J50" s="210"/>
      <c r="K50" s="183"/>
      <c r="L50" s="208"/>
      <c r="M50" s="209"/>
      <c r="N50" s="209"/>
      <c r="O50" s="209"/>
      <c r="P50" s="177"/>
      <c r="Q50" s="178"/>
      <c r="R50" s="179"/>
    </row>
    <row r="51" spans="1:18" s="180" customFormat="1" ht="9.6" hidden="1" customHeight="1">
      <c r="A51" s="206"/>
      <c r="B51" s="208"/>
      <c r="C51" s="208"/>
      <c r="D51" s="183"/>
      <c r="E51" s="208"/>
      <c r="F51" s="208"/>
      <c r="G51" s="208"/>
      <c r="H51" s="208"/>
      <c r="I51" s="183"/>
      <c r="J51" s="208"/>
      <c r="K51" s="208"/>
      <c r="L51" s="208"/>
      <c r="M51" s="209"/>
      <c r="N51" s="209"/>
      <c r="O51" s="209"/>
      <c r="P51" s="177"/>
      <c r="Q51" s="178"/>
      <c r="R51" s="179"/>
    </row>
    <row r="52" spans="1:18" s="180" customFormat="1" ht="9.6" hidden="1" customHeight="1">
      <c r="A52" s="206"/>
      <c r="B52" s="183"/>
      <c r="C52" s="183"/>
      <c r="D52" s="183"/>
      <c r="E52" s="208"/>
      <c r="F52" s="208"/>
      <c r="H52" s="210"/>
      <c r="I52" s="183"/>
      <c r="J52" s="208"/>
      <c r="K52" s="208"/>
      <c r="L52" s="208"/>
      <c r="M52" s="209"/>
      <c r="N52" s="209"/>
      <c r="O52" s="209"/>
      <c r="P52" s="177"/>
      <c r="Q52" s="178"/>
      <c r="R52" s="179"/>
    </row>
    <row r="53" spans="1:18" s="180" customFormat="1" ht="9.6" hidden="1" customHeight="1">
      <c r="A53" s="207"/>
      <c r="B53" s="208"/>
      <c r="C53" s="208"/>
      <c r="D53" s="183"/>
      <c r="E53" s="208"/>
      <c r="F53" s="208"/>
      <c r="G53" s="208"/>
      <c r="H53" s="208"/>
      <c r="I53" s="183"/>
      <c r="J53" s="208"/>
      <c r="K53" s="208"/>
      <c r="L53" s="208"/>
      <c r="M53" s="208"/>
      <c r="N53" s="175"/>
      <c r="O53" s="175"/>
      <c r="P53" s="177"/>
      <c r="Q53" s="178"/>
      <c r="R53" s="179"/>
    </row>
    <row r="54" spans="1:18" s="180" customFormat="1" ht="9.6" hidden="1" customHeight="1">
      <c r="A54" s="206"/>
      <c r="B54" s="183"/>
      <c r="C54" s="183"/>
      <c r="D54" s="183"/>
      <c r="E54" s="201"/>
      <c r="F54" s="201"/>
      <c r="G54" s="205"/>
      <c r="H54" s="174"/>
      <c r="I54" s="192"/>
      <c r="J54" s="174"/>
      <c r="K54" s="174"/>
      <c r="L54" s="174"/>
      <c r="M54" s="196"/>
      <c r="N54" s="196"/>
      <c r="O54" s="196"/>
      <c r="P54" s="177"/>
      <c r="Q54" s="178"/>
      <c r="R54" s="179"/>
    </row>
    <row r="55" spans="1:18" s="180" customFormat="1" ht="9.6" hidden="1" customHeight="1">
      <c r="A55" s="207"/>
      <c r="B55" s="208"/>
      <c r="C55" s="208"/>
      <c r="D55" s="183"/>
      <c r="E55" s="208"/>
      <c r="F55" s="208"/>
      <c r="G55" s="208"/>
      <c r="H55" s="208"/>
      <c r="I55" s="183"/>
      <c r="J55" s="208"/>
      <c r="K55" s="208"/>
      <c r="L55" s="208"/>
      <c r="M55" s="209"/>
      <c r="N55" s="209"/>
      <c r="O55" s="209"/>
      <c r="P55" s="177"/>
      <c r="Q55" s="178"/>
      <c r="R55" s="179"/>
    </row>
    <row r="56" spans="1:18" s="180" customFormat="1" ht="9.6" hidden="1" customHeight="1">
      <c r="A56" s="206"/>
      <c r="B56" s="183"/>
      <c r="C56" s="183"/>
      <c r="D56" s="183"/>
      <c r="E56" s="208"/>
      <c r="F56" s="208"/>
      <c r="H56" s="210"/>
      <c r="I56" s="183"/>
      <c r="J56" s="208"/>
      <c r="K56" s="208"/>
      <c r="L56" s="208"/>
      <c r="M56" s="209"/>
      <c r="N56" s="209"/>
      <c r="O56" s="209"/>
      <c r="P56" s="177"/>
      <c r="Q56" s="178"/>
      <c r="R56" s="179"/>
    </row>
    <row r="57" spans="1:18" s="180" customFormat="1" ht="9.6" hidden="1" customHeight="1">
      <c r="A57" s="206"/>
      <c r="B57" s="208"/>
      <c r="C57" s="208"/>
      <c r="D57" s="183"/>
      <c r="E57" s="208"/>
      <c r="F57" s="208"/>
      <c r="G57" s="208"/>
      <c r="H57" s="208"/>
      <c r="I57" s="183"/>
      <c r="J57" s="208"/>
      <c r="K57" s="211"/>
      <c r="L57" s="208"/>
      <c r="M57" s="209"/>
      <c r="N57" s="209"/>
      <c r="O57" s="209"/>
      <c r="P57" s="177"/>
      <c r="Q57" s="178"/>
      <c r="R57" s="179"/>
    </row>
    <row r="58" spans="1:18" s="180" customFormat="1" ht="9.6" hidden="1" customHeight="1">
      <c r="A58" s="206"/>
      <c r="B58" s="183"/>
      <c r="C58" s="183"/>
      <c r="D58" s="183"/>
      <c r="E58" s="208"/>
      <c r="F58" s="208"/>
      <c r="H58" s="208"/>
      <c r="I58" s="183"/>
      <c r="J58" s="210"/>
      <c r="K58" s="183"/>
      <c r="L58" s="208"/>
      <c r="M58" s="209"/>
      <c r="N58" s="209"/>
      <c r="O58" s="209"/>
      <c r="P58" s="177"/>
      <c r="Q58" s="178"/>
      <c r="R58" s="179"/>
    </row>
    <row r="59" spans="1:18" s="180" customFormat="1" ht="9.6" hidden="1" customHeight="1">
      <c r="A59" s="206"/>
      <c r="B59" s="208"/>
      <c r="C59" s="208"/>
      <c r="D59" s="183"/>
      <c r="E59" s="208"/>
      <c r="F59" s="208"/>
      <c r="G59" s="208"/>
      <c r="H59" s="208"/>
      <c r="I59" s="183"/>
      <c r="J59" s="208"/>
      <c r="K59" s="208"/>
      <c r="L59" s="208"/>
      <c r="M59" s="209"/>
      <c r="N59" s="209"/>
      <c r="O59" s="209"/>
      <c r="P59" s="177"/>
      <c r="Q59" s="178"/>
      <c r="R59" s="212"/>
    </row>
    <row r="60" spans="1:18" s="180" customFormat="1" ht="9.6" hidden="1" customHeight="1">
      <c r="A60" s="206"/>
      <c r="B60" s="183"/>
      <c r="C60" s="183"/>
      <c r="D60" s="183"/>
      <c r="E60" s="208"/>
      <c r="F60" s="208"/>
      <c r="H60" s="210"/>
      <c r="I60" s="183"/>
      <c r="J60" s="208"/>
      <c r="K60" s="208"/>
      <c r="L60" s="208"/>
      <c r="M60" s="209"/>
      <c r="N60" s="209"/>
      <c r="O60" s="209"/>
      <c r="P60" s="177"/>
      <c r="Q60" s="178"/>
      <c r="R60" s="179"/>
    </row>
    <row r="61" spans="1:18" s="180" customFormat="1" ht="9.6" hidden="1" customHeight="1">
      <c r="A61" s="206"/>
      <c r="B61" s="208"/>
      <c r="C61" s="208"/>
      <c r="D61" s="183"/>
      <c r="E61" s="208"/>
      <c r="F61" s="208"/>
      <c r="G61" s="208"/>
      <c r="H61" s="208"/>
      <c r="I61" s="183"/>
      <c r="J61" s="208"/>
      <c r="K61" s="208"/>
      <c r="L61" s="208"/>
      <c r="M61" s="209"/>
      <c r="N61" s="209"/>
      <c r="O61" s="209"/>
      <c r="P61" s="177"/>
      <c r="Q61" s="178"/>
      <c r="R61" s="179"/>
    </row>
    <row r="62" spans="1:18" s="180" customFormat="1" ht="9.6" hidden="1" customHeight="1">
      <c r="A62" s="206"/>
      <c r="B62" s="183"/>
      <c r="C62" s="183"/>
      <c r="D62" s="183"/>
      <c r="E62" s="208"/>
      <c r="F62" s="208"/>
      <c r="H62" s="208"/>
      <c r="I62" s="183"/>
      <c r="J62" s="208"/>
      <c r="K62" s="208"/>
      <c r="L62" s="210"/>
      <c r="M62" s="183"/>
      <c r="N62" s="208"/>
      <c r="O62" s="209"/>
      <c r="P62" s="177"/>
      <c r="Q62" s="178"/>
      <c r="R62" s="179"/>
    </row>
    <row r="63" spans="1:18" s="180" customFormat="1" ht="9.6" hidden="1" customHeight="1">
      <c r="A63" s="206"/>
      <c r="B63" s="208"/>
      <c r="C63" s="208"/>
      <c r="D63" s="183"/>
      <c r="E63" s="208"/>
      <c r="F63" s="208"/>
      <c r="G63" s="208"/>
      <c r="H63" s="208"/>
      <c r="I63" s="183"/>
      <c r="J63" s="208"/>
      <c r="K63" s="208"/>
      <c r="L63" s="208"/>
      <c r="M63" s="209"/>
      <c r="N63" s="208"/>
      <c r="O63" s="209"/>
      <c r="P63" s="177"/>
      <c r="Q63" s="178"/>
      <c r="R63" s="179"/>
    </row>
    <row r="64" spans="1:18" s="180" customFormat="1" ht="9.6" hidden="1" customHeight="1">
      <c r="A64" s="206"/>
      <c r="B64" s="183"/>
      <c r="C64" s="183"/>
      <c r="D64" s="183"/>
      <c r="E64" s="208"/>
      <c r="F64" s="208"/>
      <c r="H64" s="210"/>
      <c r="I64" s="183"/>
      <c r="J64" s="208"/>
      <c r="K64" s="208"/>
      <c r="L64" s="208"/>
      <c r="M64" s="209"/>
      <c r="N64" s="209"/>
      <c r="O64" s="209"/>
      <c r="P64" s="177"/>
      <c r="Q64" s="178"/>
      <c r="R64" s="179"/>
    </row>
    <row r="65" spans="1:18" s="180" customFormat="1" ht="9.6" hidden="1" customHeight="1">
      <c r="A65" s="206"/>
      <c r="B65" s="208"/>
      <c r="C65" s="208"/>
      <c r="D65" s="183"/>
      <c r="E65" s="208"/>
      <c r="F65" s="208"/>
      <c r="G65" s="208"/>
      <c r="H65" s="208"/>
      <c r="I65" s="183"/>
      <c r="J65" s="208"/>
      <c r="K65" s="211"/>
      <c r="L65" s="208"/>
      <c r="M65" s="209"/>
      <c r="N65" s="209"/>
      <c r="O65" s="209"/>
      <c r="P65" s="177"/>
      <c r="Q65" s="178"/>
      <c r="R65" s="179"/>
    </row>
    <row r="66" spans="1:18" s="180" customFormat="1" ht="9.6" hidden="1" customHeight="1">
      <c r="A66" s="206"/>
      <c r="B66" s="183"/>
      <c r="C66" s="183"/>
      <c r="D66" s="183"/>
      <c r="E66" s="208"/>
      <c r="F66" s="208"/>
      <c r="H66" s="208"/>
      <c r="I66" s="183"/>
      <c r="J66" s="210"/>
      <c r="K66" s="183"/>
      <c r="L66" s="208"/>
      <c r="M66" s="209"/>
      <c r="N66" s="209"/>
      <c r="O66" s="209"/>
      <c r="P66" s="177"/>
      <c r="Q66" s="178"/>
      <c r="R66" s="179"/>
    </row>
    <row r="67" spans="1:18" s="180" customFormat="1" ht="9.6" hidden="1" customHeight="1">
      <c r="A67" s="206"/>
      <c r="B67" s="208"/>
      <c r="C67" s="208"/>
      <c r="D67" s="183"/>
      <c r="E67" s="208"/>
      <c r="F67" s="208"/>
      <c r="G67" s="208"/>
      <c r="H67" s="208"/>
      <c r="I67" s="183"/>
      <c r="J67" s="208"/>
      <c r="K67" s="208"/>
      <c r="L67" s="208"/>
      <c r="M67" s="209"/>
      <c r="N67" s="209"/>
      <c r="O67" s="209"/>
      <c r="P67" s="177"/>
      <c r="Q67" s="178"/>
      <c r="R67" s="179"/>
    </row>
    <row r="68" spans="1:18" s="180" customFormat="1" ht="9.6" hidden="1" customHeight="1">
      <c r="A68" s="206"/>
      <c r="B68" s="183"/>
      <c r="C68" s="183"/>
      <c r="D68" s="183"/>
      <c r="E68" s="208"/>
      <c r="F68" s="208"/>
      <c r="H68" s="210"/>
      <c r="I68" s="183"/>
      <c r="J68" s="208"/>
      <c r="K68" s="208"/>
      <c r="L68" s="208"/>
      <c r="M68" s="209"/>
      <c r="N68" s="209"/>
      <c r="O68" s="209"/>
      <c r="P68" s="177"/>
      <c r="Q68" s="178"/>
      <c r="R68" s="179"/>
    </row>
    <row r="69" spans="1:18" s="180" customFormat="1" ht="9.6" hidden="1" customHeight="1">
      <c r="A69" s="207"/>
      <c r="B69" s="208"/>
      <c r="C69" s="208"/>
      <c r="D69" s="183"/>
      <c r="E69" s="208"/>
      <c r="F69" s="208"/>
      <c r="G69" s="208"/>
      <c r="H69" s="208"/>
      <c r="I69" s="183"/>
      <c r="J69" s="208"/>
      <c r="K69" s="208"/>
      <c r="L69" s="208"/>
      <c r="M69" s="208"/>
      <c r="N69" s="175"/>
      <c r="O69" s="175"/>
      <c r="P69" s="177"/>
      <c r="Q69" s="178"/>
      <c r="R69" s="179"/>
    </row>
    <row r="70" spans="1:18" s="219" customFormat="1" ht="6.75" customHeight="1">
      <c r="A70" s="213"/>
      <c r="B70" s="213"/>
      <c r="C70" s="213"/>
      <c r="D70" s="213"/>
      <c r="E70" s="214"/>
      <c r="F70" s="214"/>
      <c r="G70" s="214"/>
      <c r="H70" s="214"/>
      <c r="I70" s="215"/>
      <c r="J70" s="216"/>
      <c r="K70" s="217"/>
      <c r="L70" s="216"/>
      <c r="M70" s="217"/>
      <c r="N70" s="216"/>
      <c r="O70" s="217"/>
      <c r="P70" s="216"/>
      <c r="Q70" s="217"/>
      <c r="R70" s="218"/>
    </row>
    <row r="71" spans="1:18" s="232" customFormat="1" ht="10.5" customHeight="1">
      <c r="A71" s="220" t="s">
        <v>21</v>
      </c>
      <c r="B71" s="221"/>
      <c r="C71" s="222"/>
      <c r="D71" s="223" t="s">
        <v>22</v>
      </c>
      <c r="E71" s="224" t="s">
        <v>45</v>
      </c>
      <c r="F71" s="223"/>
      <c r="G71" s="225"/>
      <c r="H71" s="226"/>
      <c r="I71" s="223" t="s">
        <v>22</v>
      </c>
      <c r="J71" s="224" t="s">
        <v>46</v>
      </c>
      <c r="K71" s="227"/>
      <c r="L71" s="224" t="s">
        <v>25</v>
      </c>
      <c r="M71" s="228"/>
      <c r="N71" s="229" t="s">
        <v>26</v>
      </c>
      <c r="O71" s="229"/>
      <c r="P71" s="230"/>
      <c r="Q71" s="231"/>
    </row>
    <row r="72" spans="1:18" s="232" customFormat="1" ht="9" customHeight="1">
      <c r="A72" s="233" t="s">
        <v>27</v>
      </c>
      <c r="B72" s="234"/>
      <c r="C72" s="235"/>
      <c r="D72" s="236">
        <v>1</v>
      </c>
      <c r="E72" s="237" t="s">
        <v>94</v>
      </c>
      <c r="F72" s="238"/>
      <c r="G72" s="237"/>
      <c r="H72" s="239"/>
      <c r="I72" s="240" t="s">
        <v>28</v>
      </c>
      <c r="J72" s="234"/>
      <c r="K72" s="241"/>
      <c r="L72" s="234"/>
      <c r="M72" s="242"/>
      <c r="N72" s="243" t="s">
        <v>47</v>
      </c>
      <c r="O72" s="244"/>
      <c r="P72" s="244"/>
      <c r="Q72" s="245"/>
    </row>
    <row r="73" spans="1:18" s="232" customFormat="1" ht="9" customHeight="1">
      <c r="A73" s="233" t="s">
        <v>30</v>
      </c>
      <c r="B73" s="234"/>
      <c r="C73" s="235"/>
      <c r="D73" s="236">
        <v>2</v>
      </c>
      <c r="E73" s="237" t="s">
        <v>112</v>
      </c>
      <c r="F73" s="238"/>
      <c r="G73" s="237"/>
      <c r="H73" s="239"/>
      <c r="I73" s="240" t="s">
        <v>32</v>
      </c>
      <c r="J73" s="234"/>
      <c r="K73" s="241"/>
      <c r="L73" s="234"/>
      <c r="M73" s="242"/>
      <c r="N73" s="246"/>
      <c r="O73" s="247"/>
      <c r="P73" s="248"/>
      <c r="Q73" s="249"/>
    </row>
    <row r="74" spans="1:18" s="232" customFormat="1" ht="9" customHeight="1">
      <c r="A74" s="250" t="s">
        <v>31</v>
      </c>
      <c r="B74" s="248"/>
      <c r="C74" s="251"/>
      <c r="D74" s="236">
        <v>3</v>
      </c>
      <c r="E74" s="237" t="s">
        <v>108</v>
      </c>
      <c r="F74" s="238"/>
      <c r="G74" s="237"/>
      <c r="H74" s="239"/>
      <c r="I74" s="240" t="s">
        <v>35</v>
      </c>
      <c r="J74" s="234"/>
      <c r="K74" s="241"/>
      <c r="L74" s="234"/>
      <c r="M74" s="242"/>
      <c r="N74" s="243" t="s">
        <v>33</v>
      </c>
      <c r="O74" s="244"/>
      <c r="P74" s="244"/>
      <c r="Q74" s="245"/>
    </row>
    <row r="75" spans="1:18" s="232" customFormat="1" ht="9" customHeight="1">
      <c r="A75" s="252"/>
      <c r="B75" s="157"/>
      <c r="C75" s="253"/>
      <c r="D75" s="236">
        <v>4</v>
      </c>
      <c r="E75" s="237" t="s">
        <v>100</v>
      </c>
      <c r="F75" s="238"/>
      <c r="G75" s="237"/>
      <c r="H75" s="239"/>
      <c r="I75" s="240" t="s">
        <v>38</v>
      </c>
      <c r="J75" s="234"/>
      <c r="K75" s="241"/>
      <c r="L75" s="234"/>
      <c r="M75" s="242"/>
      <c r="N75" s="234"/>
      <c r="O75" s="241"/>
      <c r="P75" s="234"/>
      <c r="Q75" s="242"/>
    </row>
    <row r="76" spans="1:18" s="232" customFormat="1" ht="9" customHeight="1">
      <c r="A76" s="254" t="s">
        <v>34</v>
      </c>
      <c r="B76" s="255"/>
      <c r="C76" s="256"/>
      <c r="D76" s="236"/>
      <c r="E76" s="237"/>
      <c r="F76" s="238"/>
      <c r="G76" s="237"/>
      <c r="H76" s="239"/>
      <c r="I76" s="240" t="s">
        <v>48</v>
      </c>
      <c r="J76" s="234"/>
      <c r="K76" s="241"/>
      <c r="L76" s="234"/>
      <c r="M76" s="242"/>
      <c r="N76" s="248"/>
      <c r="O76" s="247"/>
      <c r="P76" s="248"/>
      <c r="Q76" s="249"/>
    </row>
    <row r="77" spans="1:18" s="232" customFormat="1" ht="9" customHeight="1">
      <c r="A77" s="233" t="s">
        <v>27</v>
      </c>
      <c r="B77" s="234"/>
      <c r="C77" s="235"/>
      <c r="D77" s="236"/>
      <c r="E77" s="237"/>
      <c r="F77" s="238"/>
      <c r="G77" s="237"/>
      <c r="H77" s="239"/>
      <c r="I77" s="240" t="s">
        <v>49</v>
      </c>
      <c r="J77" s="234"/>
      <c r="K77" s="241"/>
      <c r="L77" s="234"/>
      <c r="M77" s="242"/>
      <c r="N77" s="243" t="s">
        <v>36</v>
      </c>
      <c r="O77" s="244"/>
      <c r="P77" s="244"/>
      <c r="Q77" s="245"/>
    </row>
    <row r="78" spans="1:18" s="232" customFormat="1" ht="9" customHeight="1">
      <c r="A78" s="233" t="s">
        <v>37</v>
      </c>
      <c r="B78" s="234"/>
      <c r="C78" s="257"/>
      <c r="D78" s="236"/>
      <c r="E78" s="237"/>
      <c r="F78" s="238"/>
      <c r="G78" s="237"/>
      <c r="H78" s="239"/>
      <c r="I78" s="240" t="s">
        <v>50</v>
      </c>
      <c r="J78" s="234"/>
      <c r="K78" s="241"/>
      <c r="L78" s="234"/>
      <c r="M78" s="242"/>
      <c r="N78" s="234"/>
      <c r="O78" s="241"/>
      <c r="P78" s="234"/>
      <c r="Q78" s="242"/>
    </row>
    <row r="79" spans="1:18" s="232" customFormat="1" ht="9" customHeight="1">
      <c r="A79" s="250" t="s">
        <v>39</v>
      </c>
      <c r="B79" s="248"/>
      <c r="C79" s="258"/>
      <c r="D79" s="259"/>
      <c r="E79" s="260"/>
      <c r="F79" s="261"/>
      <c r="G79" s="260"/>
      <c r="H79" s="262"/>
      <c r="I79" s="263" t="s">
        <v>51</v>
      </c>
      <c r="J79" s="248"/>
      <c r="K79" s="247"/>
      <c r="L79" s="248"/>
      <c r="M79" s="249"/>
      <c r="N79" s="248" t="s">
        <v>53</v>
      </c>
      <c r="O79" s="247"/>
      <c r="P79" s="248"/>
      <c r="Q79" s="264">
        <v>4</v>
      </c>
    </row>
  </sheetData>
  <mergeCells count="1">
    <mergeCell ref="A4:C4"/>
  </mergeCells>
  <conditionalFormatting sqref="F67:H67 F51:H51 F53:H53 F39:H39 F41:H41 F43:H43 F45:H45 F47:H47 G23 G25 G27 G29 G31 G33 G35 G37 F49:H49 F69:H69 F55:H55 F57:H57 F59:H59 F61:H61 F63:H63 F65:H65 G7 G9 G11 G13 G15 G17 G19 G21">
    <cfRule type="expression" dxfId="61" priority="1" stopIfTrue="1">
      <formula>AND($D7&lt;9,$C7&gt;0)</formula>
    </cfRule>
  </conditionalFormatting>
  <conditionalFormatting sqref="H40 H60 J50 H24 H48 H32 J58 H68 H36 H56 J66 H64 J10 L46 H28 L14 J18 J26 J34 L30 L62 H44 J42 H52 H8 H16 H20 H12 N22">
    <cfRule type="expression" dxfId="60" priority="2" stopIfTrue="1">
      <formula>AND($N$1="CU",H8="Umpire")</formula>
    </cfRule>
    <cfRule type="expression" dxfId="59" priority="3" stopIfTrue="1">
      <formula>AND($N$1="CU",H8&lt;&gt;"Umpire",I8&lt;&gt;"")</formula>
    </cfRule>
    <cfRule type="expression" dxfId="58" priority="4" stopIfTrue="1">
      <formula>AND($N$1="CU",H8&lt;&gt;"Umpire")</formula>
    </cfRule>
  </conditionalFormatting>
  <conditionalFormatting sqref="D53 D47 D45 D43 D41 D39 D69 D67 D49 D65 D63 D61 D59 D57 D55 D51">
    <cfRule type="expression" dxfId="57" priority="5" stopIfTrue="1">
      <formula>AND($D39&lt;9,$C39&gt;0)</formula>
    </cfRule>
  </conditionalFormatting>
  <conditionalFormatting sqref="E55 E57 E59 E61 E63 E65 E67 E69 E39 E41 E43 E45 E47 E49 E51 E53">
    <cfRule type="cellIs" dxfId="56" priority="6" stopIfTrue="1" operator="equal">
      <formula>"Bye"</formula>
    </cfRule>
    <cfRule type="expression" dxfId="55" priority="7" stopIfTrue="1">
      <formula>AND($D39&lt;9,$C39&gt;0)</formula>
    </cfRule>
  </conditionalFormatting>
  <conditionalFormatting sqref="L10 L18 L26 L34 N30 N62 L58 L66 N14 N46 L42 L50 P22 J8 J12 J16 J20 J24 J28 J32 J36 J56 J60 J64 J68 J40 J44 J48 J52">
    <cfRule type="expression" dxfId="54" priority="8" stopIfTrue="1">
      <formula>I8="as"</formula>
    </cfRule>
    <cfRule type="expression" dxfId="53" priority="9" stopIfTrue="1">
      <formula>I8="bs"</formula>
    </cfRule>
  </conditionalFormatting>
  <conditionalFormatting sqref="B7 B9 B11 B13 B15 B17 B19 B21 B23 B25 B27 B29 B31 B33 B35 B37 B55 B57 B59 B61 B63 B65 B67 B69 B39 B41 B43 B45 B47 B49 B51 B53">
    <cfRule type="cellIs" dxfId="52" priority="10" stopIfTrue="1" operator="equal">
      <formula>"QA"</formula>
    </cfRule>
    <cfRule type="cellIs" dxfId="51" priority="11" stopIfTrue="1" operator="equal">
      <formula>"DA"</formula>
    </cfRule>
  </conditionalFormatting>
  <conditionalFormatting sqref="I8 I12 I16 I20 I24 I28 I32 I36 M30 M14 K10 K34 Q79 K18 K26 O22">
    <cfRule type="expression" dxfId="50" priority="12" stopIfTrue="1">
      <formula>$N$1="CU"</formula>
    </cfRule>
  </conditionalFormatting>
  <conditionalFormatting sqref="E35 E37 E25 E33 E31 E29 E27 E23 E19 E21 E9 E17 E15 E13 E11 E7">
    <cfRule type="cellIs" dxfId="49" priority="13" stopIfTrue="1" operator="equal">
      <formula>"Bye"</formula>
    </cfRule>
  </conditionalFormatting>
  <conditionalFormatting sqref="D9 D7 D11 D13 D15 D17 D19 D21 D23 D25 D27 D29 D31 D33 D35 D37">
    <cfRule type="expression" dxfId="48" priority="14" stopIfTrue="1">
      <formula>$D7&lt;5</formula>
    </cfRule>
  </conditionalFormatting>
  <dataValidations count="1">
    <dataValidation type="list" allowBlank="1" showInputMessage="1" sqref="H40 H56 H44 H36 H52 H60 H48 H24 H68 H28 H64 H32 H20 H8 H12 H16 J66 J58 L30 L62 J34 J26 J18 J10 L14 J50 J42 L46 N22">
      <formula1>$T$7:$T$16</formula1>
    </dataValidation>
  </dataValidations>
  <printOptions horizontalCentered="1"/>
  <pageMargins left="0.35" right="0.35" top="0.39" bottom="0.39" header="0" footer="0"/>
  <pageSetup paperSize="9" orientation="landscape" horizontalDpi="4294967293" verticalDpi="2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sheetPr>
    <pageSetUpPr fitToPage="1"/>
  </sheetPr>
  <dimension ref="A1:R29"/>
  <sheetViews>
    <sheetView topLeftCell="A16" zoomScaleSheetLayoutView="100" workbookViewId="0">
      <selection activeCell="D9" sqref="D9"/>
    </sheetView>
  </sheetViews>
  <sheetFormatPr defaultRowHeight="12.75"/>
  <cols>
    <col min="1" max="1" width="9.140625" style="195"/>
    <col min="2" max="2" width="35.7109375" style="195" customWidth="1"/>
    <col min="3" max="7" width="11.7109375" style="195" customWidth="1"/>
    <col min="8" max="8" width="5.5703125" style="195" customWidth="1"/>
    <col min="9" max="9" width="5.85546875" style="195" customWidth="1"/>
    <col min="10" max="18" width="5.5703125" style="195" customWidth="1"/>
    <col min="19" max="16384" width="9.140625" style="195"/>
  </cols>
  <sheetData>
    <row r="1" spans="1:18" ht="39" customHeight="1">
      <c r="A1" s="135">
        <v>0</v>
      </c>
      <c r="B1" s="267" t="s">
        <v>114</v>
      </c>
      <c r="C1" s="140"/>
      <c r="D1" s="140"/>
      <c r="E1" s="140"/>
      <c r="F1" s="140"/>
      <c r="G1" s="268" t="s">
        <v>115</v>
      </c>
      <c r="H1" s="269"/>
      <c r="I1" s="270"/>
      <c r="J1" s="268"/>
      <c r="K1" s="268"/>
      <c r="L1" s="268"/>
      <c r="M1" s="271"/>
      <c r="N1" s="271"/>
      <c r="O1" s="271"/>
      <c r="P1" s="140"/>
      <c r="Q1" s="271"/>
      <c r="R1" s="140"/>
    </row>
    <row r="2" spans="1:18" ht="20.25" customHeight="1">
      <c r="A2" s="141">
        <v>0</v>
      </c>
      <c r="B2" s="141" t="s">
        <v>116</v>
      </c>
      <c r="C2" s="141"/>
      <c r="D2" s="141"/>
      <c r="E2" s="141"/>
      <c r="F2" s="142"/>
      <c r="G2" s="145"/>
      <c r="H2" s="145"/>
      <c r="I2" s="266"/>
      <c r="J2" s="268"/>
      <c r="K2" s="268"/>
      <c r="L2" s="272"/>
      <c r="M2" s="266"/>
      <c r="N2" s="145"/>
      <c r="O2" s="266"/>
      <c r="P2" s="145"/>
      <c r="Q2" s="266"/>
      <c r="R2" s="145"/>
    </row>
    <row r="3" spans="1:18">
      <c r="A3" s="273" t="s">
        <v>2</v>
      </c>
      <c r="B3" s="273"/>
      <c r="C3" s="273"/>
      <c r="D3" s="273"/>
      <c r="E3" s="273"/>
      <c r="F3" s="273" t="s">
        <v>3</v>
      </c>
      <c r="G3" s="273"/>
      <c r="H3" s="273"/>
      <c r="I3" s="274"/>
      <c r="J3" s="148" t="s">
        <v>4</v>
      </c>
      <c r="K3" s="147"/>
      <c r="L3" s="275" t="s">
        <v>5</v>
      </c>
      <c r="M3" s="274"/>
      <c r="N3" s="273"/>
      <c r="O3" s="274"/>
      <c r="P3" s="273"/>
      <c r="Q3" s="276" t="s">
        <v>6</v>
      </c>
      <c r="R3" s="150"/>
    </row>
    <row r="4" spans="1:18" ht="13.5" thickBot="1">
      <c r="A4" s="418" t="s">
        <v>117</v>
      </c>
      <c r="B4" s="418"/>
      <c r="C4" s="418"/>
      <c r="D4" s="277"/>
      <c r="E4" s="277"/>
      <c r="F4" s="151" t="s">
        <v>52</v>
      </c>
      <c r="G4" s="278"/>
      <c r="H4" s="277"/>
      <c r="I4" s="279"/>
      <c r="J4" s="22">
        <v>0</v>
      </c>
      <c r="K4" s="153"/>
      <c r="L4" s="280">
        <v>0</v>
      </c>
      <c r="M4" s="279"/>
      <c r="N4" s="277"/>
      <c r="O4" s="279"/>
      <c r="P4" s="277"/>
      <c r="Q4" s="155" t="s">
        <v>53</v>
      </c>
      <c r="R4" s="156"/>
    </row>
    <row r="5" spans="1:18">
      <c r="A5" s="281"/>
      <c r="B5" s="282"/>
      <c r="C5" s="282" t="s">
        <v>42</v>
      </c>
      <c r="D5" s="282"/>
      <c r="E5" s="283"/>
      <c r="F5" s="283"/>
      <c r="G5" s="283"/>
      <c r="H5" s="283"/>
      <c r="I5" s="283"/>
      <c r="J5" s="282"/>
      <c r="K5" s="284"/>
      <c r="L5" s="282"/>
      <c r="M5" s="284"/>
      <c r="N5" s="282"/>
      <c r="O5" s="284"/>
      <c r="P5" s="282"/>
      <c r="Q5" s="285"/>
      <c r="R5" s="150"/>
    </row>
    <row r="8" spans="1:18" ht="13.5" thickBot="1"/>
    <row r="9" spans="1:18" ht="20.25">
      <c r="A9" s="286"/>
      <c r="B9" s="287" t="s">
        <v>118</v>
      </c>
      <c r="C9" s="288">
        <v>1</v>
      </c>
      <c r="D9" s="288">
        <v>2</v>
      </c>
      <c r="E9" s="288">
        <v>3</v>
      </c>
      <c r="F9" s="288">
        <v>4</v>
      </c>
      <c r="G9" s="289">
        <v>5</v>
      </c>
      <c r="H9" s="288" t="s">
        <v>119</v>
      </c>
      <c r="I9" s="288" t="s">
        <v>120</v>
      </c>
      <c r="J9" s="288" t="s">
        <v>121</v>
      </c>
      <c r="K9" s="288" t="s">
        <v>122</v>
      </c>
      <c r="L9" s="288" t="s">
        <v>123</v>
      </c>
      <c r="M9" s="288" t="s">
        <v>124</v>
      </c>
      <c r="N9" s="288" t="s">
        <v>122</v>
      </c>
      <c r="O9" s="288" t="s">
        <v>125</v>
      </c>
      <c r="P9" s="288" t="s">
        <v>126</v>
      </c>
      <c r="Q9" s="288" t="s">
        <v>122</v>
      </c>
      <c r="R9" s="290" t="s">
        <v>127</v>
      </c>
    </row>
    <row r="10" spans="1:18" ht="30" customHeight="1">
      <c r="A10" s="291">
        <v>1</v>
      </c>
      <c r="B10" s="292" t="s">
        <v>128</v>
      </c>
      <c r="C10" s="293" t="s">
        <v>129</v>
      </c>
      <c r="D10" s="293"/>
      <c r="E10" s="293"/>
      <c r="F10" s="293"/>
      <c r="G10" s="293"/>
      <c r="H10" s="294"/>
      <c r="I10" s="295"/>
      <c r="J10" s="294"/>
      <c r="K10" s="296"/>
      <c r="L10" s="294"/>
      <c r="M10" s="294"/>
      <c r="N10" s="296"/>
      <c r="O10" s="294"/>
      <c r="P10" s="294"/>
      <c r="Q10" s="296"/>
      <c r="R10" s="297"/>
    </row>
    <row r="11" spans="1:18" ht="30" customHeight="1">
      <c r="A11" s="291">
        <v>2</v>
      </c>
      <c r="B11" s="292" t="s">
        <v>130</v>
      </c>
      <c r="C11" s="293"/>
      <c r="D11" s="293" t="s">
        <v>129</v>
      </c>
      <c r="E11" s="293"/>
      <c r="F11" s="293"/>
      <c r="G11" s="293"/>
      <c r="H11" s="294"/>
      <c r="I11" s="295"/>
      <c r="J11" s="294"/>
      <c r="K11" s="296"/>
      <c r="L11" s="294"/>
      <c r="M11" s="294"/>
      <c r="N11" s="296"/>
      <c r="O11" s="294"/>
      <c r="P11" s="294"/>
      <c r="Q11" s="296"/>
      <c r="R11" s="297"/>
    </row>
    <row r="12" spans="1:18" ht="30" customHeight="1">
      <c r="A12" s="291">
        <v>3</v>
      </c>
      <c r="B12" s="292" t="s">
        <v>131</v>
      </c>
      <c r="C12" s="293"/>
      <c r="D12" s="293"/>
      <c r="E12" s="293" t="s">
        <v>129</v>
      </c>
      <c r="F12" s="293"/>
      <c r="G12" s="293"/>
      <c r="H12" s="294"/>
      <c r="I12" s="295"/>
      <c r="J12" s="294"/>
      <c r="K12" s="296"/>
      <c r="L12" s="294"/>
      <c r="M12" s="294"/>
      <c r="N12" s="296"/>
      <c r="O12" s="294"/>
      <c r="P12" s="294"/>
      <c r="Q12" s="296"/>
      <c r="R12" s="297"/>
    </row>
    <row r="13" spans="1:18" ht="30" customHeight="1">
      <c r="A13" s="291">
        <v>4</v>
      </c>
      <c r="B13" s="292" t="s">
        <v>132</v>
      </c>
      <c r="C13" s="293"/>
      <c r="D13" s="293"/>
      <c r="E13" s="293"/>
      <c r="F13" s="293" t="s">
        <v>129</v>
      </c>
      <c r="G13" s="298" t="s">
        <v>133</v>
      </c>
      <c r="H13" s="294">
        <v>1</v>
      </c>
      <c r="I13" s="295">
        <v>1</v>
      </c>
      <c r="J13" s="294">
        <v>0</v>
      </c>
      <c r="K13" s="296"/>
      <c r="L13" s="294">
        <v>2</v>
      </c>
      <c r="M13" s="294">
        <v>0</v>
      </c>
      <c r="N13" s="296"/>
      <c r="O13" s="294">
        <v>12</v>
      </c>
      <c r="P13" s="294">
        <v>0</v>
      </c>
      <c r="Q13" s="296"/>
      <c r="R13" s="297"/>
    </row>
    <row r="14" spans="1:18" ht="30" customHeight="1">
      <c r="A14" s="291">
        <v>5</v>
      </c>
      <c r="B14" s="292" t="s">
        <v>134</v>
      </c>
      <c r="C14" s="293"/>
      <c r="D14" s="293"/>
      <c r="E14" s="293"/>
      <c r="F14" s="298" t="s">
        <v>135</v>
      </c>
      <c r="G14" s="293" t="s">
        <v>129</v>
      </c>
      <c r="H14" s="294">
        <v>1</v>
      </c>
      <c r="I14" s="295"/>
      <c r="J14" s="294">
        <v>1</v>
      </c>
      <c r="K14" s="296"/>
      <c r="L14" s="294">
        <v>0</v>
      </c>
      <c r="M14" s="294">
        <v>2</v>
      </c>
      <c r="N14" s="296"/>
      <c r="O14" s="294">
        <v>0</v>
      </c>
      <c r="P14" s="294">
        <v>12</v>
      </c>
      <c r="Q14" s="296"/>
      <c r="R14" s="297"/>
    </row>
    <row r="15" spans="1:18" ht="30" customHeight="1" thickBot="1">
      <c r="A15" s="299"/>
      <c r="B15" s="300"/>
      <c r="C15" s="301"/>
      <c r="D15" s="301"/>
      <c r="E15" s="301"/>
      <c r="F15" s="301"/>
      <c r="G15" s="301"/>
      <c r="H15" s="301"/>
      <c r="I15" s="302"/>
      <c r="J15" s="301"/>
      <c r="K15" s="302"/>
      <c r="L15" s="301"/>
      <c r="M15" s="303"/>
      <c r="N15" s="301"/>
      <c r="O15" s="302"/>
      <c r="P15" s="301"/>
      <c r="Q15" s="303"/>
      <c r="R15" s="304"/>
    </row>
    <row r="16" spans="1:18" ht="20.100000000000001" customHeight="1">
      <c r="A16" s="305"/>
      <c r="B16" s="306"/>
      <c r="C16" s="307" t="s">
        <v>136</v>
      </c>
      <c r="D16" s="307"/>
      <c r="E16" s="307" t="s">
        <v>137</v>
      </c>
      <c r="F16" s="307"/>
      <c r="G16" s="307"/>
      <c r="H16" s="307"/>
      <c r="I16" s="308"/>
      <c r="J16" s="307"/>
      <c r="K16" s="308"/>
      <c r="L16" s="307"/>
      <c r="M16" s="309"/>
      <c r="N16" s="307"/>
      <c r="O16" s="308"/>
      <c r="P16" s="307"/>
      <c r="Q16" s="309"/>
      <c r="R16" s="307"/>
    </row>
    <row r="17" spans="1:18" ht="20.100000000000001" customHeight="1">
      <c r="A17" s="306"/>
      <c r="B17" s="306"/>
      <c r="C17" s="307" t="s">
        <v>138</v>
      </c>
      <c r="D17" s="307"/>
      <c r="E17" s="307" t="s">
        <v>139</v>
      </c>
      <c r="F17" s="307"/>
      <c r="G17" s="307"/>
      <c r="H17" s="307"/>
      <c r="I17" s="308"/>
      <c r="J17" s="307"/>
      <c r="K17" s="308"/>
      <c r="L17" s="307"/>
      <c r="M17" s="309"/>
      <c r="N17" s="307"/>
      <c r="O17" s="308"/>
      <c r="P17" s="307"/>
      <c r="Q17" s="309"/>
      <c r="R17" s="307"/>
    </row>
    <row r="18" spans="1:18" ht="20.100000000000001" customHeight="1">
      <c r="A18" s="306"/>
      <c r="B18" s="306"/>
      <c r="C18" s="307" t="s">
        <v>140</v>
      </c>
      <c r="D18" s="307"/>
      <c r="E18" s="307" t="s">
        <v>141</v>
      </c>
      <c r="F18" s="307"/>
      <c r="G18" s="307"/>
      <c r="H18" s="307"/>
      <c r="I18" s="308"/>
      <c r="J18" s="307"/>
      <c r="K18" s="308"/>
      <c r="L18" s="307"/>
      <c r="M18" s="309"/>
      <c r="N18" s="307"/>
      <c r="O18" s="310"/>
      <c r="P18" s="307"/>
      <c r="Q18" s="309"/>
      <c r="R18" s="307"/>
    </row>
    <row r="19" spans="1:18" ht="20.100000000000001" customHeight="1">
      <c r="A19" s="306"/>
      <c r="B19" s="306"/>
      <c r="C19" s="307" t="s">
        <v>142</v>
      </c>
      <c r="D19" s="307"/>
      <c r="E19" s="311" t="s">
        <v>143</v>
      </c>
      <c r="F19" s="306"/>
      <c r="G19" s="306"/>
      <c r="H19" s="306"/>
      <c r="I19" s="312"/>
      <c r="J19" s="306"/>
      <c r="K19" s="312"/>
      <c r="L19" s="306"/>
      <c r="M19" s="313"/>
      <c r="N19" s="306"/>
      <c r="O19" s="312"/>
      <c r="P19" s="306"/>
      <c r="Q19" s="313"/>
      <c r="R19" s="306"/>
    </row>
    <row r="20" spans="1:18" ht="20.100000000000001" customHeight="1">
      <c r="A20" s="306"/>
      <c r="B20" s="306"/>
      <c r="C20" s="307" t="s">
        <v>144</v>
      </c>
      <c r="D20" s="307"/>
      <c r="E20" s="307" t="s">
        <v>145</v>
      </c>
      <c r="F20" s="306"/>
      <c r="G20" s="306"/>
      <c r="H20" s="306"/>
      <c r="I20" s="312"/>
      <c r="J20" s="306"/>
      <c r="K20" s="312"/>
      <c r="L20" s="306"/>
      <c r="M20" s="313"/>
      <c r="N20" s="306"/>
      <c r="O20" s="312"/>
      <c r="P20" s="306"/>
      <c r="Q20" s="313"/>
      <c r="R20" s="306"/>
    </row>
    <row r="21" spans="1:18" ht="20.100000000000001" customHeight="1">
      <c r="A21" s="306"/>
      <c r="B21" s="306"/>
      <c r="C21" s="311" t="s">
        <v>146</v>
      </c>
      <c r="D21" s="307"/>
      <c r="E21" s="311" t="s">
        <v>147</v>
      </c>
      <c r="F21" s="306"/>
      <c r="G21" s="306"/>
      <c r="H21" s="306"/>
      <c r="I21" s="312"/>
      <c r="J21" s="306"/>
      <c r="K21" s="312"/>
      <c r="L21" s="306"/>
      <c r="M21" s="313"/>
      <c r="N21" s="306"/>
      <c r="O21" s="312"/>
      <c r="P21" s="306"/>
      <c r="Q21" s="313"/>
      <c r="R21" s="306"/>
    </row>
    <row r="22" spans="1:18" ht="20.100000000000001" customHeight="1">
      <c r="A22" s="306"/>
      <c r="B22" s="306"/>
      <c r="C22" s="311" t="s">
        <v>148</v>
      </c>
      <c r="D22" s="307"/>
      <c r="E22" s="311" t="s">
        <v>149</v>
      </c>
      <c r="F22" s="306"/>
      <c r="G22" s="306"/>
      <c r="H22" s="306"/>
      <c r="I22" s="312"/>
      <c r="J22" s="306"/>
      <c r="K22" s="312"/>
      <c r="L22" s="306"/>
      <c r="M22" s="313"/>
      <c r="N22" s="306"/>
      <c r="O22" s="312"/>
      <c r="P22" s="306"/>
      <c r="Q22" s="313"/>
      <c r="R22" s="306"/>
    </row>
    <row r="23" spans="1:18" ht="20.100000000000001" customHeight="1">
      <c r="A23" s="306"/>
      <c r="B23" s="306"/>
      <c r="C23" s="311" t="s">
        <v>150</v>
      </c>
      <c r="D23" s="307"/>
      <c r="E23" s="311" t="s">
        <v>151</v>
      </c>
      <c r="F23" s="306"/>
      <c r="G23" s="306"/>
      <c r="H23" s="306"/>
      <c r="I23" s="312"/>
      <c r="J23" s="306"/>
      <c r="K23" s="312"/>
      <c r="L23" s="306"/>
      <c r="M23" s="313"/>
      <c r="N23" s="306"/>
      <c r="O23" s="312"/>
      <c r="P23" s="306"/>
      <c r="Q23" s="313"/>
      <c r="R23" s="306"/>
    </row>
    <row r="24" spans="1:18">
      <c r="A24" s="306"/>
      <c r="B24" s="306"/>
      <c r="C24" s="306"/>
      <c r="D24" s="306"/>
      <c r="E24" s="306"/>
      <c r="F24" s="306"/>
      <c r="G24" s="306"/>
      <c r="H24" s="306"/>
      <c r="I24" s="312"/>
      <c r="J24" s="306"/>
      <c r="K24" s="312"/>
      <c r="L24" s="306"/>
      <c r="M24" s="313"/>
      <c r="N24" s="306"/>
      <c r="O24" s="312"/>
      <c r="P24" s="306"/>
      <c r="Q24" s="313"/>
      <c r="R24" s="306"/>
    </row>
    <row r="25" spans="1:18">
      <c r="A25" s="306"/>
      <c r="B25" s="306"/>
      <c r="C25" s="306"/>
      <c r="D25" s="306"/>
      <c r="E25" s="306"/>
      <c r="F25" s="306"/>
      <c r="G25" s="306"/>
      <c r="H25" s="306"/>
      <c r="I25" s="312"/>
      <c r="J25" s="306"/>
      <c r="K25" s="312"/>
      <c r="L25" s="306"/>
      <c r="M25" s="313"/>
      <c r="N25" s="306"/>
      <c r="O25" s="312"/>
      <c r="P25" s="306"/>
      <c r="Q25" s="313"/>
      <c r="R25" s="306"/>
    </row>
    <row r="26" spans="1:18">
      <c r="A26" s="306"/>
      <c r="B26" s="306"/>
      <c r="C26" s="306"/>
      <c r="D26" s="306"/>
      <c r="E26" s="306"/>
      <c r="F26" s="306"/>
      <c r="G26" s="306"/>
      <c r="H26" s="306"/>
      <c r="I26" s="312"/>
      <c r="J26" s="306"/>
      <c r="K26" s="312"/>
      <c r="L26" s="306"/>
      <c r="M26" s="313"/>
      <c r="N26" s="306"/>
      <c r="O26" s="312"/>
      <c r="P26" s="306"/>
      <c r="Q26" s="313"/>
      <c r="R26" s="306"/>
    </row>
    <row r="27" spans="1:18">
      <c r="B27" s="306"/>
      <c r="C27" s="306"/>
      <c r="D27" s="306"/>
      <c r="E27" s="306"/>
      <c r="F27" s="306"/>
      <c r="G27" s="306"/>
      <c r="H27" s="306"/>
      <c r="I27" s="312"/>
      <c r="J27" s="306"/>
      <c r="K27" s="312"/>
      <c r="L27" s="306"/>
      <c r="M27" s="313"/>
      <c r="N27" s="306"/>
      <c r="O27" s="312"/>
      <c r="P27" s="306"/>
      <c r="Q27" s="313"/>
      <c r="R27" s="306"/>
    </row>
    <row r="28" spans="1:18">
      <c r="B28" s="306"/>
      <c r="C28" s="306"/>
      <c r="D28" s="306"/>
      <c r="E28" s="306"/>
      <c r="F28" s="306"/>
      <c r="G28" s="306"/>
      <c r="H28" s="306"/>
      <c r="I28" s="312"/>
      <c r="J28" s="306"/>
      <c r="K28" s="312"/>
      <c r="L28" s="306"/>
      <c r="M28" s="313"/>
      <c r="N28" s="306"/>
      <c r="O28" s="312"/>
      <c r="P28" s="306"/>
      <c r="Q28" s="313"/>
      <c r="R28" s="306"/>
    </row>
    <row r="29" spans="1:18">
      <c r="B29" s="306"/>
      <c r="C29" s="306"/>
      <c r="D29" s="306"/>
      <c r="E29" s="306"/>
      <c r="F29" s="306"/>
      <c r="G29" s="306"/>
      <c r="H29" s="306"/>
      <c r="I29" s="312"/>
      <c r="J29" s="306"/>
      <c r="K29" s="312"/>
      <c r="L29" s="306"/>
      <c r="M29" s="313"/>
      <c r="N29" s="306"/>
      <c r="O29" s="312"/>
      <c r="P29" s="306"/>
      <c r="Q29" s="313"/>
      <c r="R29" s="306"/>
    </row>
  </sheetData>
  <mergeCells count="1">
    <mergeCell ref="A4:C4"/>
  </mergeCells>
  <pageMargins left="0.7" right="0.7" top="0.75" bottom="0.75" header="0.3" footer="0.3"/>
  <pageSetup scale="75" orientation="landscape" r:id="rId1"/>
  <drawing r:id="rId2"/>
  <legacyDrawing r:id="rId3"/>
</worksheet>
</file>

<file path=xl/worksheets/sheet5.xml><?xml version="1.0" encoding="utf-8"?>
<worksheet xmlns="http://schemas.openxmlformats.org/spreadsheetml/2006/main" xmlns:r="http://schemas.openxmlformats.org/officeDocument/2006/relationships">
  <sheetPr codeName="Sheet32">
    <pageSetUpPr fitToPage="1"/>
  </sheetPr>
  <dimension ref="A1:T81"/>
  <sheetViews>
    <sheetView showGridLines="0" showZeros="0" topLeftCell="A55" zoomScale="115" zoomScaleNormal="115" workbookViewId="0">
      <selection activeCell="N14" sqref="N14"/>
    </sheetView>
  </sheetViews>
  <sheetFormatPr defaultRowHeight="12.75"/>
  <cols>
    <col min="1" max="2" width="3.28515625" style="195" customWidth="1"/>
    <col min="3" max="3" width="4.7109375" style="195" customWidth="1"/>
    <col min="4" max="4" width="4.28515625" style="195" customWidth="1"/>
    <col min="5" max="5" width="12.7109375" style="195" customWidth="1"/>
    <col min="6" max="6" width="2.7109375" style="195" customWidth="1"/>
    <col min="7" max="7" width="7.7109375" style="195" customWidth="1"/>
    <col min="8" max="8" width="5.85546875" style="195" customWidth="1"/>
    <col min="9" max="9" width="1.7109375" style="265" customWidth="1"/>
    <col min="10" max="10" width="10.7109375" style="195" customWidth="1"/>
    <col min="11" max="11" width="1.7109375" style="265" customWidth="1"/>
    <col min="12" max="12" width="10.7109375" style="195" customWidth="1"/>
    <col min="13" max="13" width="1.7109375" style="266" customWidth="1"/>
    <col min="14" max="14" width="10.7109375" style="195" customWidth="1"/>
    <col min="15" max="15" width="1.7109375" style="265" customWidth="1"/>
    <col min="16" max="16" width="10.7109375" style="195" customWidth="1"/>
    <col min="17" max="17" width="1.7109375" style="266" customWidth="1"/>
    <col min="18" max="18" width="9.140625" style="195"/>
    <col min="19" max="19" width="8.7109375" style="195" customWidth="1"/>
    <col min="20" max="20" width="8.85546875" style="195" hidden="1" customWidth="1"/>
    <col min="21" max="21" width="5.7109375" style="195" customWidth="1"/>
    <col min="22" max="256" width="9.140625" style="195"/>
    <col min="257" max="258" width="3.28515625" style="195" customWidth="1"/>
    <col min="259" max="259" width="4.7109375" style="195" customWidth="1"/>
    <col min="260" max="260" width="4.28515625" style="195" customWidth="1"/>
    <col min="261" max="261" width="12.7109375" style="195" customWidth="1"/>
    <col min="262" max="262" width="2.7109375" style="195" customWidth="1"/>
    <col min="263" max="263" width="7.7109375" style="195" customWidth="1"/>
    <col min="264" max="264" width="5.85546875" style="195" customWidth="1"/>
    <col min="265" max="265" width="1.7109375" style="195" customWidth="1"/>
    <col min="266" max="266" width="10.7109375" style="195" customWidth="1"/>
    <col min="267" max="267" width="1.7109375" style="195" customWidth="1"/>
    <col min="268" max="268" width="10.7109375" style="195" customWidth="1"/>
    <col min="269" max="269" width="1.7109375" style="195" customWidth="1"/>
    <col min="270" max="270" width="10.7109375" style="195" customWidth="1"/>
    <col min="271" max="271" width="1.7109375" style="195" customWidth="1"/>
    <col min="272" max="272" width="10.7109375" style="195" customWidth="1"/>
    <col min="273" max="273" width="1.7109375" style="195" customWidth="1"/>
    <col min="274" max="274" width="9.140625" style="195"/>
    <col min="275" max="275" width="8.7109375" style="195" customWidth="1"/>
    <col min="276" max="276" width="0" style="195" hidden="1" customWidth="1"/>
    <col min="277" max="277" width="5.7109375" style="195" customWidth="1"/>
    <col min="278" max="512" width="9.140625" style="195"/>
    <col min="513" max="514" width="3.28515625" style="195" customWidth="1"/>
    <col min="515" max="515" width="4.7109375" style="195" customWidth="1"/>
    <col min="516" max="516" width="4.28515625" style="195" customWidth="1"/>
    <col min="517" max="517" width="12.7109375" style="195" customWidth="1"/>
    <col min="518" max="518" width="2.7109375" style="195" customWidth="1"/>
    <col min="519" max="519" width="7.7109375" style="195" customWidth="1"/>
    <col min="520" max="520" width="5.85546875" style="195" customWidth="1"/>
    <col min="521" max="521" width="1.7109375" style="195" customWidth="1"/>
    <col min="522" max="522" width="10.7109375" style="195" customWidth="1"/>
    <col min="523" max="523" width="1.7109375" style="195" customWidth="1"/>
    <col min="524" max="524" width="10.7109375" style="195" customWidth="1"/>
    <col min="525" max="525" width="1.7109375" style="195" customWidth="1"/>
    <col min="526" max="526" width="10.7109375" style="195" customWidth="1"/>
    <col min="527" max="527" width="1.7109375" style="195" customWidth="1"/>
    <col min="528" max="528" width="10.7109375" style="195" customWidth="1"/>
    <col min="529" max="529" width="1.7109375" style="195" customWidth="1"/>
    <col min="530" max="530" width="9.140625" style="195"/>
    <col min="531" max="531" width="8.7109375" style="195" customWidth="1"/>
    <col min="532" max="532" width="0" style="195" hidden="1" customWidth="1"/>
    <col min="533" max="533" width="5.7109375" style="195" customWidth="1"/>
    <col min="534" max="768" width="9.140625" style="195"/>
    <col min="769" max="770" width="3.28515625" style="195" customWidth="1"/>
    <col min="771" max="771" width="4.7109375" style="195" customWidth="1"/>
    <col min="772" max="772" width="4.28515625" style="195" customWidth="1"/>
    <col min="773" max="773" width="12.7109375" style="195" customWidth="1"/>
    <col min="774" max="774" width="2.7109375" style="195" customWidth="1"/>
    <col min="775" max="775" width="7.7109375" style="195" customWidth="1"/>
    <col min="776" max="776" width="5.85546875" style="195" customWidth="1"/>
    <col min="777" max="777" width="1.7109375" style="195" customWidth="1"/>
    <col min="778" max="778" width="10.7109375" style="195" customWidth="1"/>
    <col min="779" max="779" width="1.7109375" style="195" customWidth="1"/>
    <col min="780" max="780" width="10.7109375" style="195" customWidth="1"/>
    <col min="781" max="781" width="1.7109375" style="195" customWidth="1"/>
    <col min="782" max="782" width="10.7109375" style="195" customWidth="1"/>
    <col min="783" max="783" width="1.7109375" style="195" customWidth="1"/>
    <col min="784" max="784" width="10.7109375" style="195" customWidth="1"/>
    <col min="785" max="785" width="1.7109375" style="195" customWidth="1"/>
    <col min="786" max="786" width="9.140625" style="195"/>
    <col min="787" max="787" width="8.7109375" style="195" customWidth="1"/>
    <col min="788" max="788" width="0" style="195" hidden="1" customWidth="1"/>
    <col min="789" max="789" width="5.7109375" style="195" customWidth="1"/>
    <col min="790" max="1024" width="9.140625" style="195"/>
    <col min="1025" max="1026" width="3.28515625" style="195" customWidth="1"/>
    <col min="1027" max="1027" width="4.7109375" style="195" customWidth="1"/>
    <col min="1028" max="1028" width="4.28515625" style="195" customWidth="1"/>
    <col min="1029" max="1029" width="12.7109375" style="195" customWidth="1"/>
    <col min="1030" max="1030" width="2.7109375" style="195" customWidth="1"/>
    <col min="1031" max="1031" width="7.7109375" style="195" customWidth="1"/>
    <col min="1032" max="1032" width="5.85546875" style="195" customWidth="1"/>
    <col min="1033" max="1033" width="1.7109375" style="195" customWidth="1"/>
    <col min="1034" max="1034" width="10.7109375" style="195" customWidth="1"/>
    <col min="1035" max="1035" width="1.7109375" style="195" customWidth="1"/>
    <col min="1036" max="1036" width="10.7109375" style="195" customWidth="1"/>
    <col min="1037" max="1037" width="1.7109375" style="195" customWidth="1"/>
    <col min="1038" max="1038" width="10.7109375" style="195" customWidth="1"/>
    <col min="1039" max="1039" width="1.7109375" style="195" customWidth="1"/>
    <col min="1040" max="1040" width="10.7109375" style="195" customWidth="1"/>
    <col min="1041" max="1041" width="1.7109375" style="195" customWidth="1"/>
    <col min="1042" max="1042" width="9.140625" style="195"/>
    <col min="1043" max="1043" width="8.7109375" style="195" customWidth="1"/>
    <col min="1044" max="1044" width="0" style="195" hidden="1" customWidth="1"/>
    <col min="1045" max="1045" width="5.7109375" style="195" customWidth="1"/>
    <col min="1046" max="1280" width="9.140625" style="195"/>
    <col min="1281" max="1282" width="3.28515625" style="195" customWidth="1"/>
    <col min="1283" max="1283" width="4.7109375" style="195" customWidth="1"/>
    <col min="1284" max="1284" width="4.28515625" style="195" customWidth="1"/>
    <col min="1285" max="1285" width="12.7109375" style="195" customWidth="1"/>
    <col min="1286" max="1286" width="2.7109375" style="195" customWidth="1"/>
    <col min="1287" max="1287" width="7.7109375" style="195" customWidth="1"/>
    <col min="1288" max="1288" width="5.85546875" style="195" customWidth="1"/>
    <col min="1289" max="1289" width="1.7109375" style="195" customWidth="1"/>
    <col min="1290" max="1290" width="10.7109375" style="195" customWidth="1"/>
    <col min="1291" max="1291" width="1.7109375" style="195" customWidth="1"/>
    <col min="1292" max="1292" width="10.7109375" style="195" customWidth="1"/>
    <col min="1293" max="1293" width="1.7109375" style="195" customWidth="1"/>
    <col min="1294" max="1294" width="10.7109375" style="195" customWidth="1"/>
    <col min="1295" max="1295" width="1.7109375" style="195" customWidth="1"/>
    <col min="1296" max="1296" width="10.7109375" style="195" customWidth="1"/>
    <col min="1297" max="1297" width="1.7109375" style="195" customWidth="1"/>
    <col min="1298" max="1298" width="9.140625" style="195"/>
    <col min="1299" max="1299" width="8.7109375" style="195" customWidth="1"/>
    <col min="1300" max="1300" width="0" style="195" hidden="1" customWidth="1"/>
    <col min="1301" max="1301" width="5.7109375" style="195" customWidth="1"/>
    <col min="1302" max="1536" width="9.140625" style="195"/>
    <col min="1537" max="1538" width="3.28515625" style="195" customWidth="1"/>
    <col min="1539" max="1539" width="4.7109375" style="195" customWidth="1"/>
    <col min="1540" max="1540" width="4.28515625" style="195" customWidth="1"/>
    <col min="1541" max="1541" width="12.7109375" style="195" customWidth="1"/>
    <col min="1542" max="1542" width="2.7109375" style="195" customWidth="1"/>
    <col min="1543" max="1543" width="7.7109375" style="195" customWidth="1"/>
    <col min="1544" max="1544" width="5.85546875" style="195" customWidth="1"/>
    <col min="1545" max="1545" width="1.7109375" style="195" customWidth="1"/>
    <col min="1546" max="1546" width="10.7109375" style="195" customWidth="1"/>
    <col min="1547" max="1547" width="1.7109375" style="195" customWidth="1"/>
    <col min="1548" max="1548" width="10.7109375" style="195" customWidth="1"/>
    <col min="1549" max="1549" width="1.7109375" style="195" customWidth="1"/>
    <col min="1550" max="1550" width="10.7109375" style="195" customWidth="1"/>
    <col min="1551" max="1551" width="1.7109375" style="195" customWidth="1"/>
    <col min="1552" max="1552" width="10.7109375" style="195" customWidth="1"/>
    <col min="1553" max="1553" width="1.7109375" style="195" customWidth="1"/>
    <col min="1554" max="1554" width="9.140625" style="195"/>
    <col min="1555" max="1555" width="8.7109375" style="195" customWidth="1"/>
    <col min="1556" max="1556" width="0" style="195" hidden="1" customWidth="1"/>
    <col min="1557" max="1557" width="5.7109375" style="195" customWidth="1"/>
    <col min="1558" max="1792" width="9.140625" style="195"/>
    <col min="1793" max="1794" width="3.28515625" style="195" customWidth="1"/>
    <col min="1795" max="1795" width="4.7109375" style="195" customWidth="1"/>
    <col min="1796" max="1796" width="4.28515625" style="195" customWidth="1"/>
    <col min="1797" max="1797" width="12.7109375" style="195" customWidth="1"/>
    <col min="1798" max="1798" width="2.7109375" style="195" customWidth="1"/>
    <col min="1799" max="1799" width="7.7109375" style="195" customWidth="1"/>
    <col min="1800" max="1800" width="5.85546875" style="195" customWidth="1"/>
    <col min="1801" max="1801" width="1.7109375" style="195" customWidth="1"/>
    <col min="1802" max="1802" width="10.7109375" style="195" customWidth="1"/>
    <col min="1803" max="1803" width="1.7109375" style="195" customWidth="1"/>
    <col min="1804" max="1804" width="10.7109375" style="195" customWidth="1"/>
    <col min="1805" max="1805" width="1.7109375" style="195" customWidth="1"/>
    <col min="1806" max="1806" width="10.7109375" style="195" customWidth="1"/>
    <col min="1807" max="1807" width="1.7109375" style="195" customWidth="1"/>
    <col min="1808" max="1808" width="10.7109375" style="195" customWidth="1"/>
    <col min="1809" max="1809" width="1.7109375" style="195" customWidth="1"/>
    <col min="1810" max="1810" width="9.140625" style="195"/>
    <col min="1811" max="1811" width="8.7109375" style="195" customWidth="1"/>
    <col min="1812" max="1812" width="0" style="195" hidden="1" customWidth="1"/>
    <col min="1813" max="1813" width="5.7109375" style="195" customWidth="1"/>
    <col min="1814" max="2048" width="9.140625" style="195"/>
    <col min="2049" max="2050" width="3.28515625" style="195" customWidth="1"/>
    <col min="2051" max="2051" width="4.7109375" style="195" customWidth="1"/>
    <col min="2052" max="2052" width="4.28515625" style="195" customWidth="1"/>
    <col min="2053" max="2053" width="12.7109375" style="195" customWidth="1"/>
    <col min="2054" max="2054" width="2.7109375" style="195" customWidth="1"/>
    <col min="2055" max="2055" width="7.7109375" style="195" customWidth="1"/>
    <col min="2056" max="2056" width="5.85546875" style="195" customWidth="1"/>
    <col min="2057" max="2057" width="1.7109375" style="195" customWidth="1"/>
    <col min="2058" max="2058" width="10.7109375" style="195" customWidth="1"/>
    <col min="2059" max="2059" width="1.7109375" style="195" customWidth="1"/>
    <col min="2060" max="2060" width="10.7109375" style="195" customWidth="1"/>
    <col min="2061" max="2061" width="1.7109375" style="195" customWidth="1"/>
    <col min="2062" max="2062" width="10.7109375" style="195" customWidth="1"/>
    <col min="2063" max="2063" width="1.7109375" style="195" customWidth="1"/>
    <col min="2064" max="2064" width="10.7109375" style="195" customWidth="1"/>
    <col min="2065" max="2065" width="1.7109375" style="195" customWidth="1"/>
    <col min="2066" max="2066" width="9.140625" style="195"/>
    <col min="2067" max="2067" width="8.7109375" style="195" customWidth="1"/>
    <col min="2068" max="2068" width="0" style="195" hidden="1" customWidth="1"/>
    <col min="2069" max="2069" width="5.7109375" style="195" customWidth="1"/>
    <col min="2070" max="2304" width="9.140625" style="195"/>
    <col min="2305" max="2306" width="3.28515625" style="195" customWidth="1"/>
    <col min="2307" max="2307" width="4.7109375" style="195" customWidth="1"/>
    <col min="2308" max="2308" width="4.28515625" style="195" customWidth="1"/>
    <col min="2309" max="2309" width="12.7109375" style="195" customWidth="1"/>
    <col min="2310" max="2310" width="2.7109375" style="195" customWidth="1"/>
    <col min="2311" max="2311" width="7.7109375" style="195" customWidth="1"/>
    <col min="2312" max="2312" width="5.85546875" style="195" customWidth="1"/>
    <col min="2313" max="2313" width="1.7109375" style="195" customWidth="1"/>
    <col min="2314" max="2314" width="10.7109375" style="195" customWidth="1"/>
    <col min="2315" max="2315" width="1.7109375" style="195" customWidth="1"/>
    <col min="2316" max="2316" width="10.7109375" style="195" customWidth="1"/>
    <col min="2317" max="2317" width="1.7109375" style="195" customWidth="1"/>
    <col min="2318" max="2318" width="10.7109375" style="195" customWidth="1"/>
    <col min="2319" max="2319" width="1.7109375" style="195" customWidth="1"/>
    <col min="2320" max="2320" width="10.7109375" style="195" customWidth="1"/>
    <col min="2321" max="2321" width="1.7109375" style="195" customWidth="1"/>
    <col min="2322" max="2322" width="9.140625" style="195"/>
    <col min="2323" max="2323" width="8.7109375" style="195" customWidth="1"/>
    <col min="2324" max="2324" width="0" style="195" hidden="1" customWidth="1"/>
    <col min="2325" max="2325" width="5.7109375" style="195" customWidth="1"/>
    <col min="2326" max="2560" width="9.140625" style="195"/>
    <col min="2561" max="2562" width="3.28515625" style="195" customWidth="1"/>
    <col min="2563" max="2563" width="4.7109375" style="195" customWidth="1"/>
    <col min="2564" max="2564" width="4.28515625" style="195" customWidth="1"/>
    <col min="2565" max="2565" width="12.7109375" style="195" customWidth="1"/>
    <col min="2566" max="2566" width="2.7109375" style="195" customWidth="1"/>
    <col min="2567" max="2567" width="7.7109375" style="195" customWidth="1"/>
    <col min="2568" max="2568" width="5.85546875" style="195" customWidth="1"/>
    <col min="2569" max="2569" width="1.7109375" style="195" customWidth="1"/>
    <col min="2570" max="2570" width="10.7109375" style="195" customWidth="1"/>
    <col min="2571" max="2571" width="1.7109375" style="195" customWidth="1"/>
    <col min="2572" max="2572" width="10.7109375" style="195" customWidth="1"/>
    <col min="2573" max="2573" width="1.7109375" style="195" customWidth="1"/>
    <col min="2574" max="2574" width="10.7109375" style="195" customWidth="1"/>
    <col min="2575" max="2575" width="1.7109375" style="195" customWidth="1"/>
    <col min="2576" max="2576" width="10.7109375" style="195" customWidth="1"/>
    <col min="2577" max="2577" width="1.7109375" style="195" customWidth="1"/>
    <col min="2578" max="2578" width="9.140625" style="195"/>
    <col min="2579" max="2579" width="8.7109375" style="195" customWidth="1"/>
    <col min="2580" max="2580" width="0" style="195" hidden="1" customWidth="1"/>
    <col min="2581" max="2581" width="5.7109375" style="195" customWidth="1"/>
    <col min="2582" max="2816" width="9.140625" style="195"/>
    <col min="2817" max="2818" width="3.28515625" style="195" customWidth="1"/>
    <col min="2819" max="2819" width="4.7109375" style="195" customWidth="1"/>
    <col min="2820" max="2820" width="4.28515625" style="195" customWidth="1"/>
    <col min="2821" max="2821" width="12.7109375" style="195" customWidth="1"/>
    <col min="2822" max="2822" width="2.7109375" style="195" customWidth="1"/>
    <col min="2823" max="2823" width="7.7109375" style="195" customWidth="1"/>
    <col min="2824" max="2824" width="5.85546875" style="195" customWidth="1"/>
    <col min="2825" max="2825" width="1.7109375" style="195" customWidth="1"/>
    <col min="2826" max="2826" width="10.7109375" style="195" customWidth="1"/>
    <col min="2827" max="2827" width="1.7109375" style="195" customWidth="1"/>
    <col min="2828" max="2828" width="10.7109375" style="195" customWidth="1"/>
    <col min="2829" max="2829" width="1.7109375" style="195" customWidth="1"/>
    <col min="2830" max="2830" width="10.7109375" style="195" customWidth="1"/>
    <col min="2831" max="2831" width="1.7109375" style="195" customWidth="1"/>
    <col min="2832" max="2832" width="10.7109375" style="195" customWidth="1"/>
    <col min="2833" max="2833" width="1.7109375" style="195" customWidth="1"/>
    <col min="2834" max="2834" width="9.140625" style="195"/>
    <col min="2835" max="2835" width="8.7109375" style="195" customWidth="1"/>
    <col min="2836" max="2836" width="0" style="195" hidden="1" customWidth="1"/>
    <col min="2837" max="2837" width="5.7109375" style="195" customWidth="1"/>
    <col min="2838" max="3072" width="9.140625" style="195"/>
    <col min="3073" max="3074" width="3.28515625" style="195" customWidth="1"/>
    <col min="3075" max="3075" width="4.7109375" style="195" customWidth="1"/>
    <col min="3076" max="3076" width="4.28515625" style="195" customWidth="1"/>
    <col min="3077" max="3077" width="12.7109375" style="195" customWidth="1"/>
    <col min="3078" max="3078" width="2.7109375" style="195" customWidth="1"/>
    <col min="3079" max="3079" width="7.7109375" style="195" customWidth="1"/>
    <col min="3080" max="3080" width="5.85546875" style="195" customWidth="1"/>
    <col min="3081" max="3081" width="1.7109375" style="195" customWidth="1"/>
    <col min="3082" max="3082" width="10.7109375" style="195" customWidth="1"/>
    <col min="3083" max="3083" width="1.7109375" style="195" customWidth="1"/>
    <col min="3084" max="3084" width="10.7109375" style="195" customWidth="1"/>
    <col min="3085" max="3085" width="1.7109375" style="195" customWidth="1"/>
    <col min="3086" max="3086" width="10.7109375" style="195" customWidth="1"/>
    <col min="3087" max="3087" width="1.7109375" style="195" customWidth="1"/>
    <col min="3088" max="3088" width="10.7109375" style="195" customWidth="1"/>
    <col min="3089" max="3089" width="1.7109375" style="195" customWidth="1"/>
    <col min="3090" max="3090" width="9.140625" style="195"/>
    <col min="3091" max="3091" width="8.7109375" style="195" customWidth="1"/>
    <col min="3092" max="3092" width="0" style="195" hidden="1" customWidth="1"/>
    <col min="3093" max="3093" width="5.7109375" style="195" customWidth="1"/>
    <col min="3094" max="3328" width="9.140625" style="195"/>
    <col min="3329" max="3330" width="3.28515625" style="195" customWidth="1"/>
    <col min="3331" max="3331" width="4.7109375" style="195" customWidth="1"/>
    <col min="3332" max="3332" width="4.28515625" style="195" customWidth="1"/>
    <col min="3333" max="3333" width="12.7109375" style="195" customWidth="1"/>
    <col min="3334" max="3334" width="2.7109375" style="195" customWidth="1"/>
    <col min="3335" max="3335" width="7.7109375" style="195" customWidth="1"/>
    <col min="3336" max="3336" width="5.85546875" style="195" customWidth="1"/>
    <col min="3337" max="3337" width="1.7109375" style="195" customWidth="1"/>
    <col min="3338" max="3338" width="10.7109375" style="195" customWidth="1"/>
    <col min="3339" max="3339" width="1.7109375" style="195" customWidth="1"/>
    <col min="3340" max="3340" width="10.7109375" style="195" customWidth="1"/>
    <col min="3341" max="3341" width="1.7109375" style="195" customWidth="1"/>
    <col min="3342" max="3342" width="10.7109375" style="195" customWidth="1"/>
    <col min="3343" max="3343" width="1.7109375" style="195" customWidth="1"/>
    <col min="3344" max="3344" width="10.7109375" style="195" customWidth="1"/>
    <col min="3345" max="3345" width="1.7109375" style="195" customWidth="1"/>
    <col min="3346" max="3346" width="9.140625" style="195"/>
    <col min="3347" max="3347" width="8.7109375" style="195" customWidth="1"/>
    <col min="3348" max="3348" width="0" style="195" hidden="1" customWidth="1"/>
    <col min="3349" max="3349" width="5.7109375" style="195" customWidth="1"/>
    <col min="3350" max="3584" width="9.140625" style="195"/>
    <col min="3585" max="3586" width="3.28515625" style="195" customWidth="1"/>
    <col min="3587" max="3587" width="4.7109375" style="195" customWidth="1"/>
    <col min="3588" max="3588" width="4.28515625" style="195" customWidth="1"/>
    <col min="3589" max="3589" width="12.7109375" style="195" customWidth="1"/>
    <col min="3590" max="3590" width="2.7109375" style="195" customWidth="1"/>
    <col min="3591" max="3591" width="7.7109375" style="195" customWidth="1"/>
    <col min="3592" max="3592" width="5.85546875" style="195" customWidth="1"/>
    <col min="3593" max="3593" width="1.7109375" style="195" customWidth="1"/>
    <col min="3594" max="3594" width="10.7109375" style="195" customWidth="1"/>
    <col min="3595" max="3595" width="1.7109375" style="195" customWidth="1"/>
    <col min="3596" max="3596" width="10.7109375" style="195" customWidth="1"/>
    <col min="3597" max="3597" width="1.7109375" style="195" customWidth="1"/>
    <col min="3598" max="3598" width="10.7109375" style="195" customWidth="1"/>
    <col min="3599" max="3599" width="1.7109375" style="195" customWidth="1"/>
    <col min="3600" max="3600" width="10.7109375" style="195" customWidth="1"/>
    <col min="3601" max="3601" width="1.7109375" style="195" customWidth="1"/>
    <col min="3602" max="3602" width="9.140625" style="195"/>
    <col min="3603" max="3603" width="8.7109375" style="195" customWidth="1"/>
    <col min="3604" max="3604" width="0" style="195" hidden="1" customWidth="1"/>
    <col min="3605" max="3605" width="5.7109375" style="195" customWidth="1"/>
    <col min="3606" max="3840" width="9.140625" style="195"/>
    <col min="3841" max="3842" width="3.28515625" style="195" customWidth="1"/>
    <col min="3843" max="3843" width="4.7109375" style="195" customWidth="1"/>
    <col min="3844" max="3844" width="4.28515625" style="195" customWidth="1"/>
    <col min="3845" max="3845" width="12.7109375" style="195" customWidth="1"/>
    <col min="3846" max="3846" width="2.7109375" style="195" customWidth="1"/>
    <col min="3847" max="3847" width="7.7109375" style="195" customWidth="1"/>
    <col min="3848" max="3848" width="5.85546875" style="195" customWidth="1"/>
    <col min="3849" max="3849" width="1.7109375" style="195" customWidth="1"/>
    <col min="3850" max="3850" width="10.7109375" style="195" customWidth="1"/>
    <col min="3851" max="3851" width="1.7109375" style="195" customWidth="1"/>
    <col min="3852" max="3852" width="10.7109375" style="195" customWidth="1"/>
    <col min="3853" max="3853" width="1.7109375" style="195" customWidth="1"/>
    <col min="3854" max="3854" width="10.7109375" style="195" customWidth="1"/>
    <col min="3855" max="3855" width="1.7109375" style="195" customWidth="1"/>
    <col min="3856" max="3856" width="10.7109375" style="195" customWidth="1"/>
    <col min="3857" max="3857" width="1.7109375" style="195" customWidth="1"/>
    <col min="3858" max="3858" width="9.140625" style="195"/>
    <col min="3859" max="3859" width="8.7109375" style="195" customWidth="1"/>
    <col min="3860" max="3860" width="0" style="195" hidden="1" customWidth="1"/>
    <col min="3861" max="3861" width="5.7109375" style="195" customWidth="1"/>
    <col min="3862" max="4096" width="9.140625" style="195"/>
    <col min="4097" max="4098" width="3.28515625" style="195" customWidth="1"/>
    <col min="4099" max="4099" width="4.7109375" style="195" customWidth="1"/>
    <col min="4100" max="4100" width="4.28515625" style="195" customWidth="1"/>
    <col min="4101" max="4101" width="12.7109375" style="195" customWidth="1"/>
    <col min="4102" max="4102" width="2.7109375" style="195" customWidth="1"/>
    <col min="4103" max="4103" width="7.7109375" style="195" customWidth="1"/>
    <col min="4104" max="4104" width="5.85546875" style="195" customWidth="1"/>
    <col min="4105" max="4105" width="1.7109375" style="195" customWidth="1"/>
    <col min="4106" max="4106" width="10.7109375" style="195" customWidth="1"/>
    <col min="4107" max="4107" width="1.7109375" style="195" customWidth="1"/>
    <col min="4108" max="4108" width="10.7109375" style="195" customWidth="1"/>
    <col min="4109" max="4109" width="1.7109375" style="195" customWidth="1"/>
    <col min="4110" max="4110" width="10.7109375" style="195" customWidth="1"/>
    <col min="4111" max="4111" width="1.7109375" style="195" customWidth="1"/>
    <col min="4112" max="4112" width="10.7109375" style="195" customWidth="1"/>
    <col min="4113" max="4113" width="1.7109375" style="195" customWidth="1"/>
    <col min="4114" max="4114" width="9.140625" style="195"/>
    <col min="4115" max="4115" width="8.7109375" style="195" customWidth="1"/>
    <col min="4116" max="4116" width="0" style="195" hidden="1" customWidth="1"/>
    <col min="4117" max="4117" width="5.7109375" style="195" customWidth="1"/>
    <col min="4118" max="4352" width="9.140625" style="195"/>
    <col min="4353" max="4354" width="3.28515625" style="195" customWidth="1"/>
    <col min="4355" max="4355" width="4.7109375" style="195" customWidth="1"/>
    <col min="4356" max="4356" width="4.28515625" style="195" customWidth="1"/>
    <col min="4357" max="4357" width="12.7109375" style="195" customWidth="1"/>
    <col min="4358" max="4358" width="2.7109375" style="195" customWidth="1"/>
    <col min="4359" max="4359" width="7.7109375" style="195" customWidth="1"/>
    <col min="4360" max="4360" width="5.85546875" style="195" customWidth="1"/>
    <col min="4361" max="4361" width="1.7109375" style="195" customWidth="1"/>
    <col min="4362" max="4362" width="10.7109375" style="195" customWidth="1"/>
    <col min="4363" max="4363" width="1.7109375" style="195" customWidth="1"/>
    <col min="4364" max="4364" width="10.7109375" style="195" customWidth="1"/>
    <col min="4365" max="4365" width="1.7109375" style="195" customWidth="1"/>
    <col min="4366" max="4366" width="10.7109375" style="195" customWidth="1"/>
    <col min="4367" max="4367" width="1.7109375" style="195" customWidth="1"/>
    <col min="4368" max="4368" width="10.7109375" style="195" customWidth="1"/>
    <col min="4369" max="4369" width="1.7109375" style="195" customWidth="1"/>
    <col min="4370" max="4370" width="9.140625" style="195"/>
    <col min="4371" max="4371" width="8.7109375" style="195" customWidth="1"/>
    <col min="4372" max="4372" width="0" style="195" hidden="1" customWidth="1"/>
    <col min="4373" max="4373" width="5.7109375" style="195" customWidth="1"/>
    <col min="4374" max="4608" width="9.140625" style="195"/>
    <col min="4609" max="4610" width="3.28515625" style="195" customWidth="1"/>
    <col min="4611" max="4611" width="4.7109375" style="195" customWidth="1"/>
    <col min="4612" max="4612" width="4.28515625" style="195" customWidth="1"/>
    <col min="4613" max="4613" width="12.7109375" style="195" customWidth="1"/>
    <col min="4614" max="4614" width="2.7109375" style="195" customWidth="1"/>
    <col min="4615" max="4615" width="7.7109375" style="195" customWidth="1"/>
    <col min="4616" max="4616" width="5.85546875" style="195" customWidth="1"/>
    <col min="4617" max="4617" width="1.7109375" style="195" customWidth="1"/>
    <col min="4618" max="4618" width="10.7109375" style="195" customWidth="1"/>
    <col min="4619" max="4619" width="1.7109375" style="195" customWidth="1"/>
    <col min="4620" max="4620" width="10.7109375" style="195" customWidth="1"/>
    <col min="4621" max="4621" width="1.7109375" style="195" customWidth="1"/>
    <col min="4622" max="4622" width="10.7109375" style="195" customWidth="1"/>
    <col min="4623" max="4623" width="1.7109375" style="195" customWidth="1"/>
    <col min="4624" max="4624" width="10.7109375" style="195" customWidth="1"/>
    <col min="4625" max="4625" width="1.7109375" style="195" customWidth="1"/>
    <col min="4626" max="4626" width="9.140625" style="195"/>
    <col min="4627" max="4627" width="8.7109375" style="195" customWidth="1"/>
    <col min="4628" max="4628" width="0" style="195" hidden="1" customWidth="1"/>
    <col min="4629" max="4629" width="5.7109375" style="195" customWidth="1"/>
    <col min="4630" max="4864" width="9.140625" style="195"/>
    <col min="4865" max="4866" width="3.28515625" style="195" customWidth="1"/>
    <col min="4867" max="4867" width="4.7109375" style="195" customWidth="1"/>
    <col min="4868" max="4868" width="4.28515625" style="195" customWidth="1"/>
    <col min="4869" max="4869" width="12.7109375" style="195" customWidth="1"/>
    <col min="4870" max="4870" width="2.7109375" style="195" customWidth="1"/>
    <col min="4871" max="4871" width="7.7109375" style="195" customWidth="1"/>
    <col min="4872" max="4872" width="5.85546875" style="195" customWidth="1"/>
    <col min="4873" max="4873" width="1.7109375" style="195" customWidth="1"/>
    <col min="4874" max="4874" width="10.7109375" style="195" customWidth="1"/>
    <col min="4875" max="4875" width="1.7109375" style="195" customWidth="1"/>
    <col min="4876" max="4876" width="10.7109375" style="195" customWidth="1"/>
    <col min="4877" max="4877" width="1.7109375" style="195" customWidth="1"/>
    <col min="4878" max="4878" width="10.7109375" style="195" customWidth="1"/>
    <col min="4879" max="4879" width="1.7109375" style="195" customWidth="1"/>
    <col min="4880" max="4880" width="10.7109375" style="195" customWidth="1"/>
    <col min="4881" max="4881" width="1.7109375" style="195" customWidth="1"/>
    <col min="4882" max="4882" width="9.140625" style="195"/>
    <col min="4883" max="4883" width="8.7109375" style="195" customWidth="1"/>
    <col min="4884" max="4884" width="0" style="195" hidden="1" customWidth="1"/>
    <col min="4885" max="4885" width="5.7109375" style="195" customWidth="1"/>
    <col min="4886" max="5120" width="9.140625" style="195"/>
    <col min="5121" max="5122" width="3.28515625" style="195" customWidth="1"/>
    <col min="5123" max="5123" width="4.7109375" style="195" customWidth="1"/>
    <col min="5124" max="5124" width="4.28515625" style="195" customWidth="1"/>
    <col min="5125" max="5125" width="12.7109375" style="195" customWidth="1"/>
    <col min="5126" max="5126" width="2.7109375" style="195" customWidth="1"/>
    <col min="5127" max="5127" width="7.7109375" style="195" customWidth="1"/>
    <col min="5128" max="5128" width="5.85546875" style="195" customWidth="1"/>
    <col min="5129" max="5129" width="1.7109375" style="195" customWidth="1"/>
    <col min="5130" max="5130" width="10.7109375" style="195" customWidth="1"/>
    <col min="5131" max="5131" width="1.7109375" style="195" customWidth="1"/>
    <col min="5132" max="5132" width="10.7109375" style="195" customWidth="1"/>
    <col min="5133" max="5133" width="1.7109375" style="195" customWidth="1"/>
    <col min="5134" max="5134" width="10.7109375" style="195" customWidth="1"/>
    <col min="5135" max="5135" width="1.7109375" style="195" customWidth="1"/>
    <col min="5136" max="5136" width="10.7109375" style="195" customWidth="1"/>
    <col min="5137" max="5137" width="1.7109375" style="195" customWidth="1"/>
    <col min="5138" max="5138" width="9.140625" style="195"/>
    <col min="5139" max="5139" width="8.7109375" style="195" customWidth="1"/>
    <col min="5140" max="5140" width="0" style="195" hidden="1" customWidth="1"/>
    <col min="5141" max="5141" width="5.7109375" style="195" customWidth="1"/>
    <col min="5142" max="5376" width="9.140625" style="195"/>
    <col min="5377" max="5378" width="3.28515625" style="195" customWidth="1"/>
    <col min="5379" max="5379" width="4.7109375" style="195" customWidth="1"/>
    <col min="5380" max="5380" width="4.28515625" style="195" customWidth="1"/>
    <col min="5381" max="5381" width="12.7109375" style="195" customWidth="1"/>
    <col min="5382" max="5382" width="2.7109375" style="195" customWidth="1"/>
    <col min="5383" max="5383" width="7.7109375" style="195" customWidth="1"/>
    <col min="5384" max="5384" width="5.85546875" style="195" customWidth="1"/>
    <col min="5385" max="5385" width="1.7109375" style="195" customWidth="1"/>
    <col min="5386" max="5386" width="10.7109375" style="195" customWidth="1"/>
    <col min="5387" max="5387" width="1.7109375" style="195" customWidth="1"/>
    <col min="5388" max="5388" width="10.7109375" style="195" customWidth="1"/>
    <col min="5389" max="5389" width="1.7109375" style="195" customWidth="1"/>
    <col min="5390" max="5390" width="10.7109375" style="195" customWidth="1"/>
    <col min="5391" max="5391" width="1.7109375" style="195" customWidth="1"/>
    <col min="5392" max="5392" width="10.7109375" style="195" customWidth="1"/>
    <col min="5393" max="5393" width="1.7109375" style="195" customWidth="1"/>
    <col min="5394" max="5394" width="9.140625" style="195"/>
    <col min="5395" max="5395" width="8.7109375" style="195" customWidth="1"/>
    <col min="5396" max="5396" width="0" style="195" hidden="1" customWidth="1"/>
    <col min="5397" max="5397" width="5.7109375" style="195" customWidth="1"/>
    <col min="5398" max="5632" width="9.140625" style="195"/>
    <col min="5633" max="5634" width="3.28515625" style="195" customWidth="1"/>
    <col min="5635" max="5635" width="4.7109375" style="195" customWidth="1"/>
    <col min="5636" max="5636" width="4.28515625" style="195" customWidth="1"/>
    <col min="5637" max="5637" width="12.7109375" style="195" customWidth="1"/>
    <col min="5638" max="5638" width="2.7109375" style="195" customWidth="1"/>
    <col min="5639" max="5639" width="7.7109375" style="195" customWidth="1"/>
    <col min="5640" max="5640" width="5.85546875" style="195" customWidth="1"/>
    <col min="5641" max="5641" width="1.7109375" style="195" customWidth="1"/>
    <col min="5642" max="5642" width="10.7109375" style="195" customWidth="1"/>
    <col min="5643" max="5643" width="1.7109375" style="195" customWidth="1"/>
    <col min="5644" max="5644" width="10.7109375" style="195" customWidth="1"/>
    <col min="5645" max="5645" width="1.7109375" style="195" customWidth="1"/>
    <col min="5646" max="5646" width="10.7109375" style="195" customWidth="1"/>
    <col min="5647" max="5647" width="1.7109375" style="195" customWidth="1"/>
    <col min="5648" max="5648" width="10.7109375" style="195" customWidth="1"/>
    <col min="5649" max="5649" width="1.7109375" style="195" customWidth="1"/>
    <col min="5650" max="5650" width="9.140625" style="195"/>
    <col min="5651" max="5651" width="8.7109375" style="195" customWidth="1"/>
    <col min="5652" max="5652" width="0" style="195" hidden="1" customWidth="1"/>
    <col min="5653" max="5653" width="5.7109375" style="195" customWidth="1"/>
    <col min="5654" max="5888" width="9.140625" style="195"/>
    <col min="5889" max="5890" width="3.28515625" style="195" customWidth="1"/>
    <col min="5891" max="5891" width="4.7109375" style="195" customWidth="1"/>
    <col min="5892" max="5892" width="4.28515625" style="195" customWidth="1"/>
    <col min="5893" max="5893" width="12.7109375" style="195" customWidth="1"/>
    <col min="5894" max="5894" width="2.7109375" style="195" customWidth="1"/>
    <col min="5895" max="5895" width="7.7109375" style="195" customWidth="1"/>
    <col min="5896" max="5896" width="5.85546875" style="195" customWidth="1"/>
    <col min="5897" max="5897" width="1.7109375" style="195" customWidth="1"/>
    <col min="5898" max="5898" width="10.7109375" style="195" customWidth="1"/>
    <col min="5899" max="5899" width="1.7109375" style="195" customWidth="1"/>
    <col min="5900" max="5900" width="10.7109375" style="195" customWidth="1"/>
    <col min="5901" max="5901" width="1.7109375" style="195" customWidth="1"/>
    <col min="5902" max="5902" width="10.7109375" style="195" customWidth="1"/>
    <col min="5903" max="5903" width="1.7109375" style="195" customWidth="1"/>
    <col min="5904" max="5904" width="10.7109375" style="195" customWidth="1"/>
    <col min="5905" max="5905" width="1.7109375" style="195" customWidth="1"/>
    <col min="5906" max="5906" width="9.140625" style="195"/>
    <col min="5907" max="5907" width="8.7109375" style="195" customWidth="1"/>
    <col min="5908" max="5908" width="0" style="195" hidden="1" customWidth="1"/>
    <col min="5909" max="5909" width="5.7109375" style="195" customWidth="1"/>
    <col min="5910" max="6144" width="9.140625" style="195"/>
    <col min="6145" max="6146" width="3.28515625" style="195" customWidth="1"/>
    <col min="6147" max="6147" width="4.7109375" style="195" customWidth="1"/>
    <col min="6148" max="6148" width="4.28515625" style="195" customWidth="1"/>
    <col min="6149" max="6149" width="12.7109375" style="195" customWidth="1"/>
    <col min="6150" max="6150" width="2.7109375" style="195" customWidth="1"/>
    <col min="6151" max="6151" width="7.7109375" style="195" customWidth="1"/>
    <col min="6152" max="6152" width="5.85546875" style="195" customWidth="1"/>
    <col min="6153" max="6153" width="1.7109375" style="195" customWidth="1"/>
    <col min="6154" max="6154" width="10.7109375" style="195" customWidth="1"/>
    <col min="6155" max="6155" width="1.7109375" style="195" customWidth="1"/>
    <col min="6156" max="6156" width="10.7109375" style="195" customWidth="1"/>
    <col min="6157" max="6157" width="1.7109375" style="195" customWidth="1"/>
    <col min="6158" max="6158" width="10.7109375" style="195" customWidth="1"/>
    <col min="6159" max="6159" width="1.7109375" style="195" customWidth="1"/>
    <col min="6160" max="6160" width="10.7109375" style="195" customWidth="1"/>
    <col min="6161" max="6161" width="1.7109375" style="195" customWidth="1"/>
    <col min="6162" max="6162" width="9.140625" style="195"/>
    <col min="6163" max="6163" width="8.7109375" style="195" customWidth="1"/>
    <col min="6164" max="6164" width="0" style="195" hidden="1" customWidth="1"/>
    <col min="6165" max="6165" width="5.7109375" style="195" customWidth="1"/>
    <col min="6166" max="6400" width="9.140625" style="195"/>
    <col min="6401" max="6402" width="3.28515625" style="195" customWidth="1"/>
    <col min="6403" max="6403" width="4.7109375" style="195" customWidth="1"/>
    <col min="6404" max="6404" width="4.28515625" style="195" customWidth="1"/>
    <col min="6405" max="6405" width="12.7109375" style="195" customWidth="1"/>
    <col min="6406" max="6406" width="2.7109375" style="195" customWidth="1"/>
    <col min="6407" max="6407" width="7.7109375" style="195" customWidth="1"/>
    <col min="6408" max="6408" width="5.85546875" style="195" customWidth="1"/>
    <col min="6409" max="6409" width="1.7109375" style="195" customWidth="1"/>
    <col min="6410" max="6410" width="10.7109375" style="195" customWidth="1"/>
    <col min="6411" max="6411" width="1.7109375" style="195" customWidth="1"/>
    <col min="6412" max="6412" width="10.7109375" style="195" customWidth="1"/>
    <col min="6413" max="6413" width="1.7109375" style="195" customWidth="1"/>
    <col min="6414" max="6414" width="10.7109375" style="195" customWidth="1"/>
    <col min="6415" max="6415" width="1.7109375" style="195" customWidth="1"/>
    <col min="6416" max="6416" width="10.7109375" style="195" customWidth="1"/>
    <col min="6417" max="6417" width="1.7109375" style="195" customWidth="1"/>
    <col min="6418" max="6418" width="9.140625" style="195"/>
    <col min="6419" max="6419" width="8.7109375" style="195" customWidth="1"/>
    <col min="6420" max="6420" width="0" style="195" hidden="1" customWidth="1"/>
    <col min="6421" max="6421" width="5.7109375" style="195" customWidth="1"/>
    <col min="6422" max="6656" width="9.140625" style="195"/>
    <col min="6657" max="6658" width="3.28515625" style="195" customWidth="1"/>
    <col min="6659" max="6659" width="4.7109375" style="195" customWidth="1"/>
    <col min="6660" max="6660" width="4.28515625" style="195" customWidth="1"/>
    <col min="6661" max="6661" width="12.7109375" style="195" customWidth="1"/>
    <col min="6662" max="6662" width="2.7109375" style="195" customWidth="1"/>
    <col min="6663" max="6663" width="7.7109375" style="195" customWidth="1"/>
    <col min="6664" max="6664" width="5.85546875" style="195" customWidth="1"/>
    <col min="6665" max="6665" width="1.7109375" style="195" customWidth="1"/>
    <col min="6666" max="6666" width="10.7109375" style="195" customWidth="1"/>
    <col min="6667" max="6667" width="1.7109375" style="195" customWidth="1"/>
    <col min="6668" max="6668" width="10.7109375" style="195" customWidth="1"/>
    <col min="6669" max="6669" width="1.7109375" style="195" customWidth="1"/>
    <col min="6670" max="6670" width="10.7109375" style="195" customWidth="1"/>
    <col min="6671" max="6671" width="1.7109375" style="195" customWidth="1"/>
    <col min="6672" max="6672" width="10.7109375" style="195" customWidth="1"/>
    <col min="6673" max="6673" width="1.7109375" style="195" customWidth="1"/>
    <col min="6674" max="6674" width="9.140625" style="195"/>
    <col min="6675" max="6675" width="8.7109375" style="195" customWidth="1"/>
    <col min="6676" max="6676" width="0" style="195" hidden="1" customWidth="1"/>
    <col min="6677" max="6677" width="5.7109375" style="195" customWidth="1"/>
    <col min="6678" max="6912" width="9.140625" style="195"/>
    <col min="6913" max="6914" width="3.28515625" style="195" customWidth="1"/>
    <col min="6915" max="6915" width="4.7109375" style="195" customWidth="1"/>
    <col min="6916" max="6916" width="4.28515625" style="195" customWidth="1"/>
    <col min="6917" max="6917" width="12.7109375" style="195" customWidth="1"/>
    <col min="6918" max="6918" width="2.7109375" style="195" customWidth="1"/>
    <col min="6919" max="6919" width="7.7109375" style="195" customWidth="1"/>
    <col min="6920" max="6920" width="5.85546875" style="195" customWidth="1"/>
    <col min="6921" max="6921" width="1.7109375" style="195" customWidth="1"/>
    <col min="6922" max="6922" width="10.7109375" style="195" customWidth="1"/>
    <col min="6923" max="6923" width="1.7109375" style="195" customWidth="1"/>
    <col min="6924" max="6924" width="10.7109375" style="195" customWidth="1"/>
    <col min="6925" max="6925" width="1.7109375" style="195" customWidth="1"/>
    <col min="6926" max="6926" width="10.7109375" style="195" customWidth="1"/>
    <col min="6927" max="6927" width="1.7109375" style="195" customWidth="1"/>
    <col min="6928" max="6928" width="10.7109375" style="195" customWidth="1"/>
    <col min="6929" max="6929" width="1.7109375" style="195" customWidth="1"/>
    <col min="6930" max="6930" width="9.140625" style="195"/>
    <col min="6931" max="6931" width="8.7109375" style="195" customWidth="1"/>
    <col min="6932" max="6932" width="0" style="195" hidden="1" customWidth="1"/>
    <col min="6933" max="6933" width="5.7109375" style="195" customWidth="1"/>
    <col min="6934" max="7168" width="9.140625" style="195"/>
    <col min="7169" max="7170" width="3.28515625" style="195" customWidth="1"/>
    <col min="7171" max="7171" width="4.7109375" style="195" customWidth="1"/>
    <col min="7172" max="7172" width="4.28515625" style="195" customWidth="1"/>
    <col min="7173" max="7173" width="12.7109375" style="195" customWidth="1"/>
    <col min="7174" max="7174" width="2.7109375" style="195" customWidth="1"/>
    <col min="7175" max="7175" width="7.7109375" style="195" customWidth="1"/>
    <col min="7176" max="7176" width="5.85546875" style="195" customWidth="1"/>
    <col min="7177" max="7177" width="1.7109375" style="195" customWidth="1"/>
    <col min="7178" max="7178" width="10.7109375" style="195" customWidth="1"/>
    <col min="7179" max="7179" width="1.7109375" style="195" customWidth="1"/>
    <col min="7180" max="7180" width="10.7109375" style="195" customWidth="1"/>
    <col min="7181" max="7181" width="1.7109375" style="195" customWidth="1"/>
    <col min="7182" max="7182" width="10.7109375" style="195" customWidth="1"/>
    <col min="7183" max="7183" width="1.7109375" style="195" customWidth="1"/>
    <col min="7184" max="7184" width="10.7109375" style="195" customWidth="1"/>
    <col min="7185" max="7185" width="1.7109375" style="195" customWidth="1"/>
    <col min="7186" max="7186" width="9.140625" style="195"/>
    <col min="7187" max="7187" width="8.7109375" style="195" customWidth="1"/>
    <col min="7188" max="7188" width="0" style="195" hidden="1" customWidth="1"/>
    <col min="7189" max="7189" width="5.7109375" style="195" customWidth="1"/>
    <col min="7190" max="7424" width="9.140625" style="195"/>
    <col min="7425" max="7426" width="3.28515625" style="195" customWidth="1"/>
    <col min="7427" max="7427" width="4.7109375" style="195" customWidth="1"/>
    <col min="7428" max="7428" width="4.28515625" style="195" customWidth="1"/>
    <col min="7429" max="7429" width="12.7109375" style="195" customWidth="1"/>
    <col min="7430" max="7430" width="2.7109375" style="195" customWidth="1"/>
    <col min="7431" max="7431" width="7.7109375" style="195" customWidth="1"/>
    <col min="7432" max="7432" width="5.85546875" style="195" customWidth="1"/>
    <col min="7433" max="7433" width="1.7109375" style="195" customWidth="1"/>
    <col min="7434" max="7434" width="10.7109375" style="195" customWidth="1"/>
    <col min="7435" max="7435" width="1.7109375" style="195" customWidth="1"/>
    <col min="7436" max="7436" width="10.7109375" style="195" customWidth="1"/>
    <col min="7437" max="7437" width="1.7109375" style="195" customWidth="1"/>
    <col min="7438" max="7438" width="10.7109375" style="195" customWidth="1"/>
    <col min="7439" max="7439" width="1.7109375" style="195" customWidth="1"/>
    <col min="7440" max="7440" width="10.7109375" style="195" customWidth="1"/>
    <col min="7441" max="7441" width="1.7109375" style="195" customWidth="1"/>
    <col min="7442" max="7442" width="9.140625" style="195"/>
    <col min="7443" max="7443" width="8.7109375" style="195" customWidth="1"/>
    <col min="7444" max="7444" width="0" style="195" hidden="1" customWidth="1"/>
    <col min="7445" max="7445" width="5.7109375" style="195" customWidth="1"/>
    <col min="7446" max="7680" width="9.140625" style="195"/>
    <col min="7681" max="7682" width="3.28515625" style="195" customWidth="1"/>
    <col min="7683" max="7683" width="4.7109375" style="195" customWidth="1"/>
    <col min="7684" max="7684" width="4.28515625" style="195" customWidth="1"/>
    <col min="7685" max="7685" width="12.7109375" style="195" customWidth="1"/>
    <col min="7686" max="7686" width="2.7109375" style="195" customWidth="1"/>
    <col min="7687" max="7687" width="7.7109375" style="195" customWidth="1"/>
    <col min="7688" max="7688" width="5.85546875" style="195" customWidth="1"/>
    <col min="7689" max="7689" width="1.7109375" style="195" customWidth="1"/>
    <col min="7690" max="7690" width="10.7109375" style="195" customWidth="1"/>
    <col min="7691" max="7691" width="1.7109375" style="195" customWidth="1"/>
    <col min="7692" max="7692" width="10.7109375" style="195" customWidth="1"/>
    <col min="7693" max="7693" width="1.7109375" style="195" customWidth="1"/>
    <col min="7694" max="7694" width="10.7109375" style="195" customWidth="1"/>
    <col min="7695" max="7695" width="1.7109375" style="195" customWidth="1"/>
    <col min="7696" max="7696" width="10.7109375" style="195" customWidth="1"/>
    <col min="7697" max="7697" width="1.7109375" style="195" customWidth="1"/>
    <col min="7698" max="7698" width="9.140625" style="195"/>
    <col min="7699" max="7699" width="8.7109375" style="195" customWidth="1"/>
    <col min="7700" max="7700" width="0" style="195" hidden="1" customWidth="1"/>
    <col min="7701" max="7701" width="5.7109375" style="195" customWidth="1"/>
    <col min="7702" max="7936" width="9.140625" style="195"/>
    <col min="7937" max="7938" width="3.28515625" style="195" customWidth="1"/>
    <col min="7939" max="7939" width="4.7109375" style="195" customWidth="1"/>
    <col min="7940" max="7940" width="4.28515625" style="195" customWidth="1"/>
    <col min="7941" max="7941" width="12.7109375" style="195" customWidth="1"/>
    <col min="7942" max="7942" width="2.7109375" style="195" customWidth="1"/>
    <col min="7943" max="7943" width="7.7109375" style="195" customWidth="1"/>
    <col min="7944" max="7944" width="5.85546875" style="195" customWidth="1"/>
    <col min="7945" max="7945" width="1.7109375" style="195" customWidth="1"/>
    <col min="7946" max="7946" width="10.7109375" style="195" customWidth="1"/>
    <col min="7947" max="7947" width="1.7109375" style="195" customWidth="1"/>
    <col min="7948" max="7948" width="10.7109375" style="195" customWidth="1"/>
    <col min="7949" max="7949" width="1.7109375" style="195" customWidth="1"/>
    <col min="7950" max="7950" width="10.7109375" style="195" customWidth="1"/>
    <col min="7951" max="7951" width="1.7109375" style="195" customWidth="1"/>
    <col min="7952" max="7952" width="10.7109375" style="195" customWidth="1"/>
    <col min="7953" max="7953" width="1.7109375" style="195" customWidth="1"/>
    <col min="7954" max="7954" width="9.140625" style="195"/>
    <col min="7955" max="7955" width="8.7109375" style="195" customWidth="1"/>
    <col min="7956" max="7956" width="0" style="195" hidden="1" customWidth="1"/>
    <col min="7957" max="7957" width="5.7109375" style="195" customWidth="1"/>
    <col min="7958" max="8192" width="9.140625" style="195"/>
    <col min="8193" max="8194" width="3.28515625" style="195" customWidth="1"/>
    <col min="8195" max="8195" width="4.7109375" style="195" customWidth="1"/>
    <col min="8196" max="8196" width="4.28515625" style="195" customWidth="1"/>
    <col min="8197" max="8197" width="12.7109375" style="195" customWidth="1"/>
    <col min="8198" max="8198" width="2.7109375" style="195" customWidth="1"/>
    <col min="8199" max="8199" width="7.7109375" style="195" customWidth="1"/>
    <col min="8200" max="8200" width="5.85546875" style="195" customWidth="1"/>
    <col min="8201" max="8201" width="1.7109375" style="195" customWidth="1"/>
    <col min="8202" max="8202" width="10.7109375" style="195" customWidth="1"/>
    <col min="8203" max="8203" width="1.7109375" style="195" customWidth="1"/>
    <col min="8204" max="8204" width="10.7109375" style="195" customWidth="1"/>
    <col min="8205" max="8205" width="1.7109375" style="195" customWidth="1"/>
    <col min="8206" max="8206" width="10.7109375" style="195" customWidth="1"/>
    <col min="8207" max="8207" width="1.7109375" style="195" customWidth="1"/>
    <col min="8208" max="8208" width="10.7109375" style="195" customWidth="1"/>
    <col min="8209" max="8209" width="1.7109375" style="195" customWidth="1"/>
    <col min="8210" max="8210" width="9.140625" style="195"/>
    <col min="8211" max="8211" width="8.7109375" style="195" customWidth="1"/>
    <col min="8212" max="8212" width="0" style="195" hidden="1" customWidth="1"/>
    <col min="8213" max="8213" width="5.7109375" style="195" customWidth="1"/>
    <col min="8214" max="8448" width="9.140625" style="195"/>
    <col min="8449" max="8450" width="3.28515625" style="195" customWidth="1"/>
    <col min="8451" max="8451" width="4.7109375" style="195" customWidth="1"/>
    <col min="8452" max="8452" width="4.28515625" style="195" customWidth="1"/>
    <col min="8453" max="8453" width="12.7109375" style="195" customWidth="1"/>
    <col min="8454" max="8454" width="2.7109375" style="195" customWidth="1"/>
    <col min="8455" max="8455" width="7.7109375" style="195" customWidth="1"/>
    <col min="8456" max="8456" width="5.85546875" style="195" customWidth="1"/>
    <col min="8457" max="8457" width="1.7109375" style="195" customWidth="1"/>
    <col min="8458" max="8458" width="10.7109375" style="195" customWidth="1"/>
    <col min="8459" max="8459" width="1.7109375" style="195" customWidth="1"/>
    <col min="8460" max="8460" width="10.7109375" style="195" customWidth="1"/>
    <col min="8461" max="8461" width="1.7109375" style="195" customWidth="1"/>
    <col min="8462" max="8462" width="10.7109375" style="195" customWidth="1"/>
    <col min="8463" max="8463" width="1.7109375" style="195" customWidth="1"/>
    <col min="8464" max="8464" width="10.7109375" style="195" customWidth="1"/>
    <col min="8465" max="8465" width="1.7109375" style="195" customWidth="1"/>
    <col min="8466" max="8466" width="9.140625" style="195"/>
    <col min="8467" max="8467" width="8.7109375" style="195" customWidth="1"/>
    <col min="8468" max="8468" width="0" style="195" hidden="1" customWidth="1"/>
    <col min="8469" max="8469" width="5.7109375" style="195" customWidth="1"/>
    <col min="8470" max="8704" width="9.140625" style="195"/>
    <col min="8705" max="8706" width="3.28515625" style="195" customWidth="1"/>
    <col min="8707" max="8707" width="4.7109375" style="195" customWidth="1"/>
    <col min="8708" max="8708" width="4.28515625" style="195" customWidth="1"/>
    <col min="8709" max="8709" width="12.7109375" style="195" customWidth="1"/>
    <col min="8710" max="8710" width="2.7109375" style="195" customWidth="1"/>
    <col min="8711" max="8711" width="7.7109375" style="195" customWidth="1"/>
    <col min="8712" max="8712" width="5.85546875" style="195" customWidth="1"/>
    <col min="8713" max="8713" width="1.7109375" style="195" customWidth="1"/>
    <col min="8714" max="8714" width="10.7109375" style="195" customWidth="1"/>
    <col min="8715" max="8715" width="1.7109375" style="195" customWidth="1"/>
    <col min="8716" max="8716" width="10.7109375" style="195" customWidth="1"/>
    <col min="8717" max="8717" width="1.7109375" style="195" customWidth="1"/>
    <col min="8718" max="8718" width="10.7109375" style="195" customWidth="1"/>
    <col min="8719" max="8719" width="1.7109375" style="195" customWidth="1"/>
    <col min="8720" max="8720" width="10.7109375" style="195" customWidth="1"/>
    <col min="8721" max="8721" width="1.7109375" style="195" customWidth="1"/>
    <col min="8722" max="8722" width="9.140625" style="195"/>
    <col min="8723" max="8723" width="8.7109375" style="195" customWidth="1"/>
    <col min="8724" max="8724" width="0" style="195" hidden="1" customWidth="1"/>
    <col min="8725" max="8725" width="5.7109375" style="195" customWidth="1"/>
    <col min="8726" max="8960" width="9.140625" style="195"/>
    <col min="8961" max="8962" width="3.28515625" style="195" customWidth="1"/>
    <col min="8963" max="8963" width="4.7109375" style="195" customWidth="1"/>
    <col min="8964" max="8964" width="4.28515625" style="195" customWidth="1"/>
    <col min="8965" max="8965" width="12.7109375" style="195" customWidth="1"/>
    <col min="8966" max="8966" width="2.7109375" style="195" customWidth="1"/>
    <col min="8967" max="8967" width="7.7109375" style="195" customWidth="1"/>
    <col min="8968" max="8968" width="5.85546875" style="195" customWidth="1"/>
    <col min="8969" max="8969" width="1.7109375" style="195" customWidth="1"/>
    <col min="8970" max="8970" width="10.7109375" style="195" customWidth="1"/>
    <col min="8971" max="8971" width="1.7109375" style="195" customWidth="1"/>
    <col min="8972" max="8972" width="10.7109375" style="195" customWidth="1"/>
    <col min="8973" max="8973" width="1.7109375" style="195" customWidth="1"/>
    <col min="8974" max="8974" width="10.7109375" style="195" customWidth="1"/>
    <col min="8975" max="8975" width="1.7109375" style="195" customWidth="1"/>
    <col min="8976" max="8976" width="10.7109375" style="195" customWidth="1"/>
    <col min="8977" max="8977" width="1.7109375" style="195" customWidth="1"/>
    <col min="8978" max="8978" width="9.140625" style="195"/>
    <col min="8979" max="8979" width="8.7109375" style="195" customWidth="1"/>
    <col min="8980" max="8980" width="0" style="195" hidden="1" customWidth="1"/>
    <col min="8981" max="8981" width="5.7109375" style="195" customWidth="1"/>
    <col min="8982" max="9216" width="9.140625" style="195"/>
    <col min="9217" max="9218" width="3.28515625" style="195" customWidth="1"/>
    <col min="9219" max="9219" width="4.7109375" style="195" customWidth="1"/>
    <col min="9220" max="9220" width="4.28515625" style="195" customWidth="1"/>
    <col min="9221" max="9221" width="12.7109375" style="195" customWidth="1"/>
    <col min="9222" max="9222" width="2.7109375" style="195" customWidth="1"/>
    <col min="9223" max="9223" width="7.7109375" style="195" customWidth="1"/>
    <col min="9224" max="9224" width="5.85546875" style="195" customWidth="1"/>
    <col min="9225" max="9225" width="1.7109375" style="195" customWidth="1"/>
    <col min="9226" max="9226" width="10.7109375" style="195" customWidth="1"/>
    <col min="9227" max="9227" width="1.7109375" style="195" customWidth="1"/>
    <col min="9228" max="9228" width="10.7109375" style="195" customWidth="1"/>
    <col min="9229" max="9229" width="1.7109375" style="195" customWidth="1"/>
    <col min="9230" max="9230" width="10.7109375" style="195" customWidth="1"/>
    <col min="9231" max="9231" width="1.7109375" style="195" customWidth="1"/>
    <col min="9232" max="9232" width="10.7109375" style="195" customWidth="1"/>
    <col min="9233" max="9233" width="1.7109375" style="195" customWidth="1"/>
    <col min="9234" max="9234" width="9.140625" style="195"/>
    <col min="9235" max="9235" width="8.7109375" style="195" customWidth="1"/>
    <col min="9236" max="9236" width="0" style="195" hidden="1" customWidth="1"/>
    <col min="9237" max="9237" width="5.7109375" style="195" customWidth="1"/>
    <col min="9238" max="9472" width="9.140625" style="195"/>
    <col min="9473" max="9474" width="3.28515625" style="195" customWidth="1"/>
    <col min="9475" max="9475" width="4.7109375" style="195" customWidth="1"/>
    <col min="9476" max="9476" width="4.28515625" style="195" customWidth="1"/>
    <col min="9477" max="9477" width="12.7109375" style="195" customWidth="1"/>
    <col min="9478" max="9478" width="2.7109375" style="195" customWidth="1"/>
    <col min="9479" max="9479" width="7.7109375" style="195" customWidth="1"/>
    <col min="9480" max="9480" width="5.85546875" style="195" customWidth="1"/>
    <col min="9481" max="9481" width="1.7109375" style="195" customWidth="1"/>
    <col min="9482" max="9482" width="10.7109375" style="195" customWidth="1"/>
    <col min="9483" max="9483" width="1.7109375" style="195" customWidth="1"/>
    <col min="9484" max="9484" width="10.7109375" style="195" customWidth="1"/>
    <col min="9485" max="9485" width="1.7109375" style="195" customWidth="1"/>
    <col min="9486" max="9486" width="10.7109375" style="195" customWidth="1"/>
    <col min="9487" max="9487" width="1.7109375" style="195" customWidth="1"/>
    <col min="9488" max="9488" width="10.7109375" style="195" customWidth="1"/>
    <col min="9489" max="9489" width="1.7109375" style="195" customWidth="1"/>
    <col min="9490" max="9490" width="9.140625" style="195"/>
    <col min="9491" max="9491" width="8.7109375" style="195" customWidth="1"/>
    <col min="9492" max="9492" width="0" style="195" hidden="1" customWidth="1"/>
    <col min="9493" max="9493" width="5.7109375" style="195" customWidth="1"/>
    <col min="9494" max="9728" width="9.140625" style="195"/>
    <col min="9729" max="9730" width="3.28515625" style="195" customWidth="1"/>
    <col min="9731" max="9731" width="4.7109375" style="195" customWidth="1"/>
    <col min="9732" max="9732" width="4.28515625" style="195" customWidth="1"/>
    <col min="9733" max="9733" width="12.7109375" style="195" customWidth="1"/>
    <col min="9734" max="9734" width="2.7109375" style="195" customWidth="1"/>
    <col min="9735" max="9735" width="7.7109375" style="195" customWidth="1"/>
    <col min="9736" max="9736" width="5.85546875" style="195" customWidth="1"/>
    <col min="9737" max="9737" width="1.7109375" style="195" customWidth="1"/>
    <col min="9738" max="9738" width="10.7109375" style="195" customWidth="1"/>
    <col min="9739" max="9739" width="1.7109375" style="195" customWidth="1"/>
    <col min="9740" max="9740" width="10.7109375" style="195" customWidth="1"/>
    <col min="9741" max="9741" width="1.7109375" style="195" customWidth="1"/>
    <col min="9742" max="9742" width="10.7109375" style="195" customWidth="1"/>
    <col min="9743" max="9743" width="1.7109375" style="195" customWidth="1"/>
    <col min="9744" max="9744" width="10.7109375" style="195" customWidth="1"/>
    <col min="9745" max="9745" width="1.7109375" style="195" customWidth="1"/>
    <col min="9746" max="9746" width="9.140625" style="195"/>
    <col min="9747" max="9747" width="8.7109375" style="195" customWidth="1"/>
    <col min="9748" max="9748" width="0" style="195" hidden="1" customWidth="1"/>
    <col min="9749" max="9749" width="5.7109375" style="195" customWidth="1"/>
    <col min="9750" max="9984" width="9.140625" style="195"/>
    <col min="9985" max="9986" width="3.28515625" style="195" customWidth="1"/>
    <col min="9987" max="9987" width="4.7109375" style="195" customWidth="1"/>
    <col min="9988" max="9988" width="4.28515625" style="195" customWidth="1"/>
    <col min="9989" max="9989" width="12.7109375" style="195" customWidth="1"/>
    <col min="9990" max="9990" width="2.7109375" style="195" customWidth="1"/>
    <col min="9991" max="9991" width="7.7109375" style="195" customWidth="1"/>
    <col min="9992" max="9992" width="5.85546875" style="195" customWidth="1"/>
    <col min="9993" max="9993" width="1.7109375" style="195" customWidth="1"/>
    <col min="9994" max="9994" width="10.7109375" style="195" customWidth="1"/>
    <col min="9995" max="9995" width="1.7109375" style="195" customWidth="1"/>
    <col min="9996" max="9996" width="10.7109375" style="195" customWidth="1"/>
    <col min="9997" max="9997" width="1.7109375" style="195" customWidth="1"/>
    <col min="9998" max="9998" width="10.7109375" style="195" customWidth="1"/>
    <col min="9999" max="9999" width="1.7109375" style="195" customWidth="1"/>
    <col min="10000" max="10000" width="10.7109375" style="195" customWidth="1"/>
    <col min="10001" max="10001" width="1.7109375" style="195" customWidth="1"/>
    <col min="10002" max="10002" width="9.140625" style="195"/>
    <col min="10003" max="10003" width="8.7109375" style="195" customWidth="1"/>
    <col min="10004" max="10004" width="0" style="195" hidden="1" customWidth="1"/>
    <col min="10005" max="10005" width="5.7109375" style="195" customWidth="1"/>
    <col min="10006" max="10240" width="9.140625" style="195"/>
    <col min="10241" max="10242" width="3.28515625" style="195" customWidth="1"/>
    <col min="10243" max="10243" width="4.7109375" style="195" customWidth="1"/>
    <col min="10244" max="10244" width="4.28515625" style="195" customWidth="1"/>
    <col min="10245" max="10245" width="12.7109375" style="195" customWidth="1"/>
    <col min="10246" max="10246" width="2.7109375" style="195" customWidth="1"/>
    <col min="10247" max="10247" width="7.7109375" style="195" customWidth="1"/>
    <col min="10248" max="10248" width="5.85546875" style="195" customWidth="1"/>
    <col min="10249" max="10249" width="1.7109375" style="195" customWidth="1"/>
    <col min="10250" max="10250" width="10.7109375" style="195" customWidth="1"/>
    <col min="10251" max="10251" width="1.7109375" style="195" customWidth="1"/>
    <col min="10252" max="10252" width="10.7109375" style="195" customWidth="1"/>
    <col min="10253" max="10253" width="1.7109375" style="195" customWidth="1"/>
    <col min="10254" max="10254" width="10.7109375" style="195" customWidth="1"/>
    <col min="10255" max="10255" width="1.7109375" style="195" customWidth="1"/>
    <col min="10256" max="10256" width="10.7109375" style="195" customWidth="1"/>
    <col min="10257" max="10257" width="1.7109375" style="195" customWidth="1"/>
    <col min="10258" max="10258" width="9.140625" style="195"/>
    <col min="10259" max="10259" width="8.7109375" style="195" customWidth="1"/>
    <col min="10260" max="10260" width="0" style="195" hidden="1" customWidth="1"/>
    <col min="10261" max="10261" width="5.7109375" style="195" customWidth="1"/>
    <col min="10262" max="10496" width="9.140625" style="195"/>
    <col min="10497" max="10498" width="3.28515625" style="195" customWidth="1"/>
    <col min="10499" max="10499" width="4.7109375" style="195" customWidth="1"/>
    <col min="10500" max="10500" width="4.28515625" style="195" customWidth="1"/>
    <col min="10501" max="10501" width="12.7109375" style="195" customWidth="1"/>
    <col min="10502" max="10502" width="2.7109375" style="195" customWidth="1"/>
    <col min="10503" max="10503" width="7.7109375" style="195" customWidth="1"/>
    <col min="10504" max="10504" width="5.85546875" style="195" customWidth="1"/>
    <col min="10505" max="10505" width="1.7109375" style="195" customWidth="1"/>
    <col min="10506" max="10506" width="10.7109375" style="195" customWidth="1"/>
    <col min="10507" max="10507" width="1.7109375" style="195" customWidth="1"/>
    <col min="10508" max="10508" width="10.7109375" style="195" customWidth="1"/>
    <col min="10509" max="10509" width="1.7109375" style="195" customWidth="1"/>
    <col min="10510" max="10510" width="10.7109375" style="195" customWidth="1"/>
    <col min="10511" max="10511" width="1.7109375" style="195" customWidth="1"/>
    <col min="10512" max="10512" width="10.7109375" style="195" customWidth="1"/>
    <col min="10513" max="10513" width="1.7109375" style="195" customWidth="1"/>
    <col min="10514" max="10514" width="9.140625" style="195"/>
    <col min="10515" max="10515" width="8.7109375" style="195" customWidth="1"/>
    <col min="10516" max="10516" width="0" style="195" hidden="1" customWidth="1"/>
    <col min="10517" max="10517" width="5.7109375" style="195" customWidth="1"/>
    <col min="10518" max="10752" width="9.140625" style="195"/>
    <col min="10753" max="10754" width="3.28515625" style="195" customWidth="1"/>
    <col min="10755" max="10755" width="4.7109375" style="195" customWidth="1"/>
    <col min="10756" max="10756" width="4.28515625" style="195" customWidth="1"/>
    <col min="10757" max="10757" width="12.7109375" style="195" customWidth="1"/>
    <col min="10758" max="10758" width="2.7109375" style="195" customWidth="1"/>
    <col min="10759" max="10759" width="7.7109375" style="195" customWidth="1"/>
    <col min="10760" max="10760" width="5.85546875" style="195" customWidth="1"/>
    <col min="10761" max="10761" width="1.7109375" style="195" customWidth="1"/>
    <col min="10762" max="10762" width="10.7109375" style="195" customWidth="1"/>
    <col min="10763" max="10763" width="1.7109375" style="195" customWidth="1"/>
    <col min="10764" max="10764" width="10.7109375" style="195" customWidth="1"/>
    <col min="10765" max="10765" width="1.7109375" style="195" customWidth="1"/>
    <col min="10766" max="10766" width="10.7109375" style="195" customWidth="1"/>
    <col min="10767" max="10767" width="1.7109375" style="195" customWidth="1"/>
    <col min="10768" max="10768" width="10.7109375" style="195" customWidth="1"/>
    <col min="10769" max="10769" width="1.7109375" style="195" customWidth="1"/>
    <col min="10770" max="10770" width="9.140625" style="195"/>
    <col min="10771" max="10771" width="8.7109375" style="195" customWidth="1"/>
    <col min="10772" max="10772" width="0" style="195" hidden="1" customWidth="1"/>
    <col min="10773" max="10773" width="5.7109375" style="195" customWidth="1"/>
    <col min="10774" max="11008" width="9.140625" style="195"/>
    <col min="11009" max="11010" width="3.28515625" style="195" customWidth="1"/>
    <col min="11011" max="11011" width="4.7109375" style="195" customWidth="1"/>
    <col min="11012" max="11012" width="4.28515625" style="195" customWidth="1"/>
    <col min="11013" max="11013" width="12.7109375" style="195" customWidth="1"/>
    <col min="11014" max="11014" width="2.7109375" style="195" customWidth="1"/>
    <col min="11015" max="11015" width="7.7109375" style="195" customWidth="1"/>
    <col min="11016" max="11016" width="5.85546875" style="195" customWidth="1"/>
    <col min="11017" max="11017" width="1.7109375" style="195" customWidth="1"/>
    <col min="11018" max="11018" width="10.7109375" style="195" customWidth="1"/>
    <col min="11019" max="11019" width="1.7109375" style="195" customWidth="1"/>
    <col min="11020" max="11020" width="10.7109375" style="195" customWidth="1"/>
    <col min="11021" max="11021" width="1.7109375" style="195" customWidth="1"/>
    <col min="11022" max="11022" width="10.7109375" style="195" customWidth="1"/>
    <col min="11023" max="11023" width="1.7109375" style="195" customWidth="1"/>
    <col min="11024" max="11024" width="10.7109375" style="195" customWidth="1"/>
    <col min="11025" max="11025" width="1.7109375" style="195" customWidth="1"/>
    <col min="11026" max="11026" width="9.140625" style="195"/>
    <col min="11027" max="11027" width="8.7109375" style="195" customWidth="1"/>
    <col min="11028" max="11028" width="0" style="195" hidden="1" customWidth="1"/>
    <col min="11029" max="11029" width="5.7109375" style="195" customWidth="1"/>
    <col min="11030" max="11264" width="9.140625" style="195"/>
    <col min="11265" max="11266" width="3.28515625" style="195" customWidth="1"/>
    <col min="11267" max="11267" width="4.7109375" style="195" customWidth="1"/>
    <col min="11268" max="11268" width="4.28515625" style="195" customWidth="1"/>
    <col min="11269" max="11269" width="12.7109375" style="195" customWidth="1"/>
    <col min="11270" max="11270" width="2.7109375" style="195" customWidth="1"/>
    <col min="11271" max="11271" width="7.7109375" style="195" customWidth="1"/>
    <col min="11272" max="11272" width="5.85546875" style="195" customWidth="1"/>
    <col min="11273" max="11273" width="1.7109375" style="195" customWidth="1"/>
    <col min="11274" max="11274" width="10.7109375" style="195" customWidth="1"/>
    <col min="11275" max="11275" width="1.7109375" style="195" customWidth="1"/>
    <col min="11276" max="11276" width="10.7109375" style="195" customWidth="1"/>
    <col min="11277" max="11277" width="1.7109375" style="195" customWidth="1"/>
    <col min="11278" max="11278" width="10.7109375" style="195" customWidth="1"/>
    <col min="11279" max="11279" width="1.7109375" style="195" customWidth="1"/>
    <col min="11280" max="11280" width="10.7109375" style="195" customWidth="1"/>
    <col min="11281" max="11281" width="1.7109375" style="195" customWidth="1"/>
    <col min="11282" max="11282" width="9.140625" style="195"/>
    <col min="11283" max="11283" width="8.7109375" style="195" customWidth="1"/>
    <col min="11284" max="11284" width="0" style="195" hidden="1" customWidth="1"/>
    <col min="11285" max="11285" width="5.7109375" style="195" customWidth="1"/>
    <col min="11286" max="11520" width="9.140625" style="195"/>
    <col min="11521" max="11522" width="3.28515625" style="195" customWidth="1"/>
    <col min="11523" max="11523" width="4.7109375" style="195" customWidth="1"/>
    <col min="11524" max="11524" width="4.28515625" style="195" customWidth="1"/>
    <col min="11525" max="11525" width="12.7109375" style="195" customWidth="1"/>
    <col min="11526" max="11526" width="2.7109375" style="195" customWidth="1"/>
    <col min="11527" max="11527" width="7.7109375" style="195" customWidth="1"/>
    <col min="11528" max="11528" width="5.85546875" style="195" customWidth="1"/>
    <col min="11529" max="11529" width="1.7109375" style="195" customWidth="1"/>
    <col min="11530" max="11530" width="10.7109375" style="195" customWidth="1"/>
    <col min="11531" max="11531" width="1.7109375" style="195" customWidth="1"/>
    <col min="11532" max="11532" width="10.7109375" style="195" customWidth="1"/>
    <col min="11533" max="11533" width="1.7109375" style="195" customWidth="1"/>
    <col min="11534" max="11534" width="10.7109375" style="195" customWidth="1"/>
    <col min="11535" max="11535" width="1.7109375" style="195" customWidth="1"/>
    <col min="11536" max="11536" width="10.7109375" style="195" customWidth="1"/>
    <col min="11537" max="11537" width="1.7109375" style="195" customWidth="1"/>
    <col min="11538" max="11538" width="9.140625" style="195"/>
    <col min="11539" max="11539" width="8.7109375" style="195" customWidth="1"/>
    <col min="11540" max="11540" width="0" style="195" hidden="1" customWidth="1"/>
    <col min="11541" max="11541" width="5.7109375" style="195" customWidth="1"/>
    <col min="11542" max="11776" width="9.140625" style="195"/>
    <col min="11777" max="11778" width="3.28515625" style="195" customWidth="1"/>
    <col min="11779" max="11779" width="4.7109375" style="195" customWidth="1"/>
    <col min="11780" max="11780" width="4.28515625" style="195" customWidth="1"/>
    <col min="11781" max="11781" width="12.7109375" style="195" customWidth="1"/>
    <col min="11782" max="11782" width="2.7109375" style="195" customWidth="1"/>
    <col min="11783" max="11783" width="7.7109375" style="195" customWidth="1"/>
    <col min="11784" max="11784" width="5.85546875" style="195" customWidth="1"/>
    <col min="11785" max="11785" width="1.7109375" style="195" customWidth="1"/>
    <col min="11786" max="11786" width="10.7109375" style="195" customWidth="1"/>
    <col min="11787" max="11787" width="1.7109375" style="195" customWidth="1"/>
    <col min="11788" max="11788" width="10.7109375" style="195" customWidth="1"/>
    <col min="11789" max="11789" width="1.7109375" style="195" customWidth="1"/>
    <col min="11790" max="11790" width="10.7109375" style="195" customWidth="1"/>
    <col min="11791" max="11791" width="1.7109375" style="195" customWidth="1"/>
    <col min="11792" max="11792" width="10.7109375" style="195" customWidth="1"/>
    <col min="11793" max="11793" width="1.7109375" style="195" customWidth="1"/>
    <col min="11794" max="11794" width="9.140625" style="195"/>
    <col min="11795" max="11795" width="8.7109375" style="195" customWidth="1"/>
    <col min="11796" max="11796" width="0" style="195" hidden="1" customWidth="1"/>
    <col min="11797" max="11797" width="5.7109375" style="195" customWidth="1"/>
    <col min="11798" max="12032" width="9.140625" style="195"/>
    <col min="12033" max="12034" width="3.28515625" style="195" customWidth="1"/>
    <col min="12035" max="12035" width="4.7109375" style="195" customWidth="1"/>
    <col min="12036" max="12036" width="4.28515625" style="195" customWidth="1"/>
    <col min="12037" max="12037" width="12.7109375" style="195" customWidth="1"/>
    <col min="12038" max="12038" width="2.7109375" style="195" customWidth="1"/>
    <col min="12039" max="12039" width="7.7109375" style="195" customWidth="1"/>
    <col min="12040" max="12040" width="5.85546875" style="195" customWidth="1"/>
    <col min="12041" max="12041" width="1.7109375" style="195" customWidth="1"/>
    <col min="12042" max="12042" width="10.7109375" style="195" customWidth="1"/>
    <col min="12043" max="12043" width="1.7109375" style="195" customWidth="1"/>
    <col min="12044" max="12044" width="10.7109375" style="195" customWidth="1"/>
    <col min="12045" max="12045" width="1.7109375" style="195" customWidth="1"/>
    <col min="12046" max="12046" width="10.7109375" style="195" customWidth="1"/>
    <col min="12047" max="12047" width="1.7109375" style="195" customWidth="1"/>
    <col min="12048" max="12048" width="10.7109375" style="195" customWidth="1"/>
    <col min="12049" max="12049" width="1.7109375" style="195" customWidth="1"/>
    <col min="12050" max="12050" width="9.140625" style="195"/>
    <col min="12051" max="12051" width="8.7109375" style="195" customWidth="1"/>
    <col min="12052" max="12052" width="0" style="195" hidden="1" customWidth="1"/>
    <col min="12053" max="12053" width="5.7109375" style="195" customWidth="1"/>
    <col min="12054" max="12288" width="9.140625" style="195"/>
    <col min="12289" max="12290" width="3.28515625" style="195" customWidth="1"/>
    <col min="12291" max="12291" width="4.7109375" style="195" customWidth="1"/>
    <col min="12292" max="12292" width="4.28515625" style="195" customWidth="1"/>
    <col min="12293" max="12293" width="12.7109375" style="195" customWidth="1"/>
    <col min="12294" max="12294" width="2.7109375" style="195" customWidth="1"/>
    <col min="12295" max="12295" width="7.7109375" style="195" customWidth="1"/>
    <col min="12296" max="12296" width="5.85546875" style="195" customWidth="1"/>
    <col min="12297" max="12297" width="1.7109375" style="195" customWidth="1"/>
    <col min="12298" max="12298" width="10.7109375" style="195" customWidth="1"/>
    <col min="12299" max="12299" width="1.7109375" style="195" customWidth="1"/>
    <col min="12300" max="12300" width="10.7109375" style="195" customWidth="1"/>
    <col min="12301" max="12301" width="1.7109375" style="195" customWidth="1"/>
    <col min="12302" max="12302" width="10.7109375" style="195" customWidth="1"/>
    <col min="12303" max="12303" width="1.7109375" style="195" customWidth="1"/>
    <col min="12304" max="12304" width="10.7109375" style="195" customWidth="1"/>
    <col min="12305" max="12305" width="1.7109375" style="195" customWidth="1"/>
    <col min="12306" max="12306" width="9.140625" style="195"/>
    <col min="12307" max="12307" width="8.7109375" style="195" customWidth="1"/>
    <col min="12308" max="12308" width="0" style="195" hidden="1" customWidth="1"/>
    <col min="12309" max="12309" width="5.7109375" style="195" customWidth="1"/>
    <col min="12310" max="12544" width="9.140625" style="195"/>
    <col min="12545" max="12546" width="3.28515625" style="195" customWidth="1"/>
    <col min="12547" max="12547" width="4.7109375" style="195" customWidth="1"/>
    <col min="12548" max="12548" width="4.28515625" style="195" customWidth="1"/>
    <col min="12549" max="12549" width="12.7109375" style="195" customWidth="1"/>
    <col min="12550" max="12550" width="2.7109375" style="195" customWidth="1"/>
    <col min="12551" max="12551" width="7.7109375" style="195" customWidth="1"/>
    <col min="12552" max="12552" width="5.85546875" style="195" customWidth="1"/>
    <col min="12553" max="12553" width="1.7109375" style="195" customWidth="1"/>
    <col min="12554" max="12554" width="10.7109375" style="195" customWidth="1"/>
    <col min="12555" max="12555" width="1.7109375" style="195" customWidth="1"/>
    <col min="12556" max="12556" width="10.7109375" style="195" customWidth="1"/>
    <col min="12557" max="12557" width="1.7109375" style="195" customWidth="1"/>
    <col min="12558" max="12558" width="10.7109375" style="195" customWidth="1"/>
    <col min="12559" max="12559" width="1.7109375" style="195" customWidth="1"/>
    <col min="12560" max="12560" width="10.7109375" style="195" customWidth="1"/>
    <col min="12561" max="12561" width="1.7109375" style="195" customWidth="1"/>
    <col min="12562" max="12562" width="9.140625" style="195"/>
    <col min="12563" max="12563" width="8.7109375" style="195" customWidth="1"/>
    <col min="12564" max="12564" width="0" style="195" hidden="1" customWidth="1"/>
    <col min="12565" max="12565" width="5.7109375" style="195" customWidth="1"/>
    <col min="12566" max="12800" width="9.140625" style="195"/>
    <col min="12801" max="12802" width="3.28515625" style="195" customWidth="1"/>
    <col min="12803" max="12803" width="4.7109375" style="195" customWidth="1"/>
    <col min="12804" max="12804" width="4.28515625" style="195" customWidth="1"/>
    <col min="12805" max="12805" width="12.7109375" style="195" customWidth="1"/>
    <col min="12806" max="12806" width="2.7109375" style="195" customWidth="1"/>
    <col min="12807" max="12807" width="7.7109375" style="195" customWidth="1"/>
    <col min="12808" max="12808" width="5.85546875" style="195" customWidth="1"/>
    <col min="12809" max="12809" width="1.7109375" style="195" customWidth="1"/>
    <col min="12810" max="12810" width="10.7109375" style="195" customWidth="1"/>
    <col min="12811" max="12811" width="1.7109375" style="195" customWidth="1"/>
    <col min="12812" max="12812" width="10.7109375" style="195" customWidth="1"/>
    <col min="12813" max="12813" width="1.7109375" style="195" customWidth="1"/>
    <col min="12814" max="12814" width="10.7109375" style="195" customWidth="1"/>
    <col min="12815" max="12815" width="1.7109375" style="195" customWidth="1"/>
    <col min="12816" max="12816" width="10.7109375" style="195" customWidth="1"/>
    <col min="12817" max="12817" width="1.7109375" style="195" customWidth="1"/>
    <col min="12818" max="12818" width="9.140625" style="195"/>
    <col min="12819" max="12819" width="8.7109375" style="195" customWidth="1"/>
    <col min="12820" max="12820" width="0" style="195" hidden="1" customWidth="1"/>
    <col min="12821" max="12821" width="5.7109375" style="195" customWidth="1"/>
    <col min="12822" max="13056" width="9.140625" style="195"/>
    <col min="13057" max="13058" width="3.28515625" style="195" customWidth="1"/>
    <col min="13059" max="13059" width="4.7109375" style="195" customWidth="1"/>
    <col min="13060" max="13060" width="4.28515625" style="195" customWidth="1"/>
    <col min="13061" max="13061" width="12.7109375" style="195" customWidth="1"/>
    <col min="13062" max="13062" width="2.7109375" style="195" customWidth="1"/>
    <col min="13063" max="13063" width="7.7109375" style="195" customWidth="1"/>
    <col min="13064" max="13064" width="5.85546875" style="195" customWidth="1"/>
    <col min="13065" max="13065" width="1.7109375" style="195" customWidth="1"/>
    <col min="13066" max="13066" width="10.7109375" style="195" customWidth="1"/>
    <col min="13067" max="13067" width="1.7109375" style="195" customWidth="1"/>
    <col min="13068" max="13068" width="10.7109375" style="195" customWidth="1"/>
    <col min="13069" max="13069" width="1.7109375" style="195" customWidth="1"/>
    <col min="13070" max="13070" width="10.7109375" style="195" customWidth="1"/>
    <col min="13071" max="13071" width="1.7109375" style="195" customWidth="1"/>
    <col min="13072" max="13072" width="10.7109375" style="195" customWidth="1"/>
    <col min="13073" max="13073" width="1.7109375" style="195" customWidth="1"/>
    <col min="13074" max="13074" width="9.140625" style="195"/>
    <col min="13075" max="13075" width="8.7109375" style="195" customWidth="1"/>
    <col min="13076" max="13076" width="0" style="195" hidden="1" customWidth="1"/>
    <col min="13077" max="13077" width="5.7109375" style="195" customWidth="1"/>
    <col min="13078" max="13312" width="9.140625" style="195"/>
    <col min="13313" max="13314" width="3.28515625" style="195" customWidth="1"/>
    <col min="13315" max="13315" width="4.7109375" style="195" customWidth="1"/>
    <col min="13316" max="13316" width="4.28515625" style="195" customWidth="1"/>
    <col min="13317" max="13317" width="12.7109375" style="195" customWidth="1"/>
    <col min="13318" max="13318" width="2.7109375" style="195" customWidth="1"/>
    <col min="13319" max="13319" width="7.7109375" style="195" customWidth="1"/>
    <col min="13320" max="13320" width="5.85546875" style="195" customWidth="1"/>
    <col min="13321" max="13321" width="1.7109375" style="195" customWidth="1"/>
    <col min="13322" max="13322" width="10.7109375" style="195" customWidth="1"/>
    <col min="13323" max="13323" width="1.7109375" style="195" customWidth="1"/>
    <col min="13324" max="13324" width="10.7109375" style="195" customWidth="1"/>
    <col min="13325" max="13325" width="1.7109375" style="195" customWidth="1"/>
    <col min="13326" max="13326" width="10.7109375" style="195" customWidth="1"/>
    <col min="13327" max="13327" width="1.7109375" style="195" customWidth="1"/>
    <col min="13328" max="13328" width="10.7109375" style="195" customWidth="1"/>
    <col min="13329" max="13329" width="1.7109375" style="195" customWidth="1"/>
    <col min="13330" max="13330" width="9.140625" style="195"/>
    <col min="13331" max="13331" width="8.7109375" style="195" customWidth="1"/>
    <col min="13332" max="13332" width="0" style="195" hidden="1" customWidth="1"/>
    <col min="13333" max="13333" width="5.7109375" style="195" customWidth="1"/>
    <col min="13334" max="13568" width="9.140625" style="195"/>
    <col min="13569" max="13570" width="3.28515625" style="195" customWidth="1"/>
    <col min="13571" max="13571" width="4.7109375" style="195" customWidth="1"/>
    <col min="13572" max="13572" width="4.28515625" style="195" customWidth="1"/>
    <col min="13573" max="13573" width="12.7109375" style="195" customWidth="1"/>
    <col min="13574" max="13574" width="2.7109375" style="195" customWidth="1"/>
    <col min="13575" max="13575" width="7.7109375" style="195" customWidth="1"/>
    <col min="13576" max="13576" width="5.85546875" style="195" customWidth="1"/>
    <col min="13577" max="13577" width="1.7109375" style="195" customWidth="1"/>
    <col min="13578" max="13578" width="10.7109375" style="195" customWidth="1"/>
    <col min="13579" max="13579" width="1.7109375" style="195" customWidth="1"/>
    <col min="13580" max="13580" width="10.7109375" style="195" customWidth="1"/>
    <col min="13581" max="13581" width="1.7109375" style="195" customWidth="1"/>
    <col min="13582" max="13582" width="10.7109375" style="195" customWidth="1"/>
    <col min="13583" max="13583" width="1.7109375" style="195" customWidth="1"/>
    <col min="13584" max="13584" width="10.7109375" style="195" customWidth="1"/>
    <col min="13585" max="13585" width="1.7109375" style="195" customWidth="1"/>
    <col min="13586" max="13586" width="9.140625" style="195"/>
    <col min="13587" max="13587" width="8.7109375" style="195" customWidth="1"/>
    <col min="13588" max="13588" width="0" style="195" hidden="1" customWidth="1"/>
    <col min="13589" max="13589" width="5.7109375" style="195" customWidth="1"/>
    <col min="13590" max="13824" width="9.140625" style="195"/>
    <col min="13825" max="13826" width="3.28515625" style="195" customWidth="1"/>
    <col min="13827" max="13827" width="4.7109375" style="195" customWidth="1"/>
    <col min="13828" max="13828" width="4.28515625" style="195" customWidth="1"/>
    <col min="13829" max="13829" width="12.7109375" style="195" customWidth="1"/>
    <col min="13830" max="13830" width="2.7109375" style="195" customWidth="1"/>
    <col min="13831" max="13831" width="7.7109375" style="195" customWidth="1"/>
    <col min="13832" max="13832" width="5.85546875" style="195" customWidth="1"/>
    <col min="13833" max="13833" width="1.7109375" style="195" customWidth="1"/>
    <col min="13834" max="13834" width="10.7109375" style="195" customWidth="1"/>
    <col min="13835" max="13835" width="1.7109375" style="195" customWidth="1"/>
    <col min="13836" max="13836" width="10.7109375" style="195" customWidth="1"/>
    <col min="13837" max="13837" width="1.7109375" style="195" customWidth="1"/>
    <col min="13838" max="13838" width="10.7109375" style="195" customWidth="1"/>
    <col min="13839" max="13839" width="1.7109375" style="195" customWidth="1"/>
    <col min="13840" max="13840" width="10.7109375" style="195" customWidth="1"/>
    <col min="13841" max="13841" width="1.7109375" style="195" customWidth="1"/>
    <col min="13842" max="13842" width="9.140625" style="195"/>
    <col min="13843" max="13843" width="8.7109375" style="195" customWidth="1"/>
    <col min="13844" max="13844" width="0" style="195" hidden="1" customWidth="1"/>
    <col min="13845" max="13845" width="5.7109375" style="195" customWidth="1"/>
    <col min="13846" max="14080" width="9.140625" style="195"/>
    <col min="14081" max="14082" width="3.28515625" style="195" customWidth="1"/>
    <col min="14083" max="14083" width="4.7109375" style="195" customWidth="1"/>
    <col min="14084" max="14084" width="4.28515625" style="195" customWidth="1"/>
    <col min="14085" max="14085" width="12.7109375" style="195" customWidth="1"/>
    <col min="14086" max="14086" width="2.7109375" style="195" customWidth="1"/>
    <col min="14087" max="14087" width="7.7109375" style="195" customWidth="1"/>
    <col min="14088" max="14088" width="5.85546875" style="195" customWidth="1"/>
    <col min="14089" max="14089" width="1.7109375" style="195" customWidth="1"/>
    <col min="14090" max="14090" width="10.7109375" style="195" customWidth="1"/>
    <col min="14091" max="14091" width="1.7109375" style="195" customWidth="1"/>
    <col min="14092" max="14092" width="10.7109375" style="195" customWidth="1"/>
    <col min="14093" max="14093" width="1.7109375" style="195" customWidth="1"/>
    <col min="14094" max="14094" width="10.7109375" style="195" customWidth="1"/>
    <col min="14095" max="14095" width="1.7109375" style="195" customWidth="1"/>
    <col min="14096" max="14096" width="10.7109375" style="195" customWidth="1"/>
    <col min="14097" max="14097" width="1.7109375" style="195" customWidth="1"/>
    <col min="14098" max="14098" width="9.140625" style="195"/>
    <col min="14099" max="14099" width="8.7109375" style="195" customWidth="1"/>
    <col min="14100" max="14100" width="0" style="195" hidden="1" customWidth="1"/>
    <col min="14101" max="14101" width="5.7109375" style="195" customWidth="1"/>
    <col min="14102" max="14336" width="9.140625" style="195"/>
    <col min="14337" max="14338" width="3.28515625" style="195" customWidth="1"/>
    <col min="14339" max="14339" width="4.7109375" style="195" customWidth="1"/>
    <col min="14340" max="14340" width="4.28515625" style="195" customWidth="1"/>
    <col min="14341" max="14341" width="12.7109375" style="195" customWidth="1"/>
    <col min="14342" max="14342" width="2.7109375" style="195" customWidth="1"/>
    <col min="14343" max="14343" width="7.7109375" style="195" customWidth="1"/>
    <col min="14344" max="14344" width="5.85546875" style="195" customWidth="1"/>
    <col min="14345" max="14345" width="1.7109375" style="195" customWidth="1"/>
    <col min="14346" max="14346" width="10.7109375" style="195" customWidth="1"/>
    <col min="14347" max="14347" width="1.7109375" style="195" customWidth="1"/>
    <col min="14348" max="14348" width="10.7109375" style="195" customWidth="1"/>
    <col min="14349" max="14349" width="1.7109375" style="195" customWidth="1"/>
    <col min="14350" max="14350" width="10.7109375" style="195" customWidth="1"/>
    <col min="14351" max="14351" width="1.7109375" style="195" customWidth="1"/>
    <col min="14352" max="14352" width="10.7109375" style="195" customWidth="1"/>
    <col min="14353" max="14353" width="1.7109375" style="195" customWidth="1"/>
    <col min="14354" max="14354" width="9.140625" style="195"/>
    <col min="14355" max="14355" width="8.7109375" style="195" customWidth="1"/>
    <col min="14356" max="14356" width="0" style="195" hidden="1" customWidth="1"/>
    <col min="14357" max="14357" width="5.7109375" style="195" customWidth="1"/>
    <col min="14358" max="14592" width="9.140625" style="195"/>
    <col min="14593" max="14594" width="3.28515625" style="195" customWidth="1"/>
    <col min="14595" max="14595" width="4.7109375" style="195" customWidth="1"/>
    <col min="14596" max="14596" width="4.28515625" style="195" customWidth="1"/>
    <col min="14597" max="14597" width="12.7109375" style="195" customWidth="1"/>
    <col min="14598" max="14598" width="2.7109375" style="195" customWidth="1"/>
    <col min="14599" max="14599" width="7.7109375" style="195" customWidth="1"/>
    <col min="14600" max="14600" width="5.85546875" style="195" customWidth="1"/>
    <col min="14601" max="14601" width="1.7109375" style="195" customWidth="1"/>
    <col min="14602" max="14602" width="10.7109375" style="195" customWidth="1"/>
    <col min="14603" max="14603" width="1.7109375" style="195" customWidth="1"/>
    <col min="14604" max="14604" width="10.7109375" style="195" customWidth="1"/>
    <col min="14605" max="14605" width="1.7109375" style="195" customWidth="1"/>
    <col min="14606" max="14606" width="10.7109375" style="195" customWidth="1"/>
    <col min="14607" max="14607" width="1.7109375" style="195" customWidth="1"/>
    <col min="14608" max="14608" width="10.7109375" style="195" customWidth="1"/>
    <col min="14609" max="14609" width="1.7109375" style="195" customWidth="1"/>
    <col min="14610" max="14610" width="9.140625" style="195"/>
    <col min="14611" max="14611" width="8.7109375" style="195" customWidth="1"/>
    <col min="14612" max="14612" width="0" style="195" hidden="1" customWidth="1"/>
    <col min="14613" max="14613" width="5.7109375" style="195" customWidth="1"/>
    <col min="14614" max="14848" width="9.140625" style="195"/>
    <col min="14849" max="14850" width="3.28515625" style="195" customWidth="1"/>
    <col min="14851" max="14851" width="4.7109375" style="195" customWidth="1"/>
    <col min="14852" max="14852" width="4.28515625" style="195" customWidth="1"/>
    <col min="14853" max="14853" width="12.7109375" style="195" customWidth="1"/>
    <col min="14854" max="14854" width="2.7109375" style="195" customWidth="1"/>
    <col min="14855" max="14855" width="7.7109375" style="195" customWidth="1"/>
    <col min="14856" max="14856" width="5.85546875" style="195" customWidth="1"/>
    <col min="14857" max="14857" width="1.7109375" style="195" customWidth="1"/>
    <col min="14858" max="14858" width="10.7109375" style="195" customWidth="1"/>
    <col min="14859" max="14859" width="1.7109375" style="195" customWidth="1"/>
    <col min="14860" max="14860" width="10.7109375" style="195" customWidth="1"/>
    <col min="14861" max="14861" width="1.7109375" style="195" customWidth="1"/>
    <col min="14862" max="14862" width="10.7109375" style="195" customWidth="1"/>
    <col min="14863" max="14863" width="1.7109375" style="195" customWidth="1"/>
    <col min="14864" max="14864" width="10.7109375" style="195" customWidth="1"/>
    <col min="14865" max="14865" width="1.7109375" style="195" customWidth="1"/>
    <col min="14866" max="14866" width="9.140625" style="195"/>
    <col min="14867" max="14867" width="8.7109375" style="195" customWidth="1"/>
    <col min="14868" max="14868" width="0" style="195" hidden="1" customWidth="1"/>
    <col min="14869" max="14869" width="5.7109375" style="195" customWidth="1"/>
    <col min="14870" max="15104" width="9.140625" style="195"/>
    <col min="15105" max="15106" width="3.28515625" style="195" customWidth="1"/>
    <col min="15107" max="15107" width="4.7109375" style="195" customWidth="1"/>
    <col min="15108" max="15108" width="4.28515625" style="195" customWidth="1"/>
    <col min="15109" max="15109" width="12.7109375" style="195" customWidth="1"/>
    <col min="15110" max="15110" width="2.7109375" style="195" customWidth="1"/>
    <col min="15111" max="15111" width="7.7109375" style="195" customWidth="1"/>
    <col min="15112" max="15112" width="5.85546875" style="195" customWidth="1"/>
    <col min="15113" max="15113" width="1.7109375" style="195" customWidth="1"/>
    <col min="15114" max="15114" width="10.7109375" style="195" customWidth="1"/>
    <col min="15115" max="15115" width="1.7109375" style="195" customWidth="1"/>
    <col min="15116" max="15116" width="10.7109375" style="195" customWidth="1"/>
    <col min="15117" max="15117" width="1.7109375" style="195" customWidth="1"/>
    <col min="15118" max="15118" width="10.7109375" style="195" customWidth="1"/>
    <col min="15119" max="15119" width="1.7109375" style="195" customWidth="1"/>
    <col min="15120" max="15120" width="10.7109375" style="195" customWidth="1"/>
    <col min="15121" max="15121" width="1.7109375" style="195" customWidth="1"/>
    <col min="15122" max="15122" width="9.140625" style="195"/>
    <col min="15123" max="15123" width="8.7109375" style="195" customWidth="1"/>
    <col min="15124" max="15124" width="0" style="195" hidden="1" customWidth="1"/>
    <col min="15125" max="15125" width="5.7109375" style="195" customWidth="1"/>
    <col min="15126" max="15360" width="9.140625" style="195"/>
    <col min="15361" max="15362" width="3.28515625" style="195" customWidth="1"/>
    <col min="15363" max="15363" width="4.7109375" style="195" customWidth="1"/>
    <col min="15364" max="15364" width="4.28515625" style="195" customWidth="1"/>
    <col min="15365" max="15365" width="12.7109375" style="195" customWidth="1"/>
    <col min="15366" max="15366" width="2.7109375" style="195" customWidth="1"/>
    <col min="15367" max="15367" width="7.7109375" style="195" customWidth="1"/>
    <col min="15368" max="15368" width="5.85546875" style="195" customWidth="1"/>
    <col min="15369" max="15369" width="1.7109375" style="195" customWidth="1"/>
    <col min="15370" max="15370" width="10.7109375" style="195" customWidth="1"/>
    <col min="15371" max="15371" width="1.7109375" style="195" customWidth="1"/>
    <col min="15372" max="15372" width="10.7109375" style="195" customWidth="1"/>
    <col min="15373" max="15373" width="1.7109375" style="195" customWidth="1"/>
    <col min="15374" max="15374" width="10.7109375" style="195" customWidth="1"/>
    <col min="15375" max="15375" width="1.7109375" style="195" customWidth="1"/>
    <col min="15376" max="15376" width="10.7109375" style="195" customWidth="1"/>
    <col min="15377" max="15377" width="1.7109375" style="195" customWidth="1"/>
    <col min="15378" max="15378" width="9.140625" style="195"/>
    <col min="15379" max="15379" width="8.7109375" style="195" customWidth="1"/>
    <col min="15380" max="15380" width="0" style="195" hidden="1" customWidth="1"/>
    <col min="15381" max="15381" width="5.7109375" style="195" customWidth="1"/>
    <col min="15382" max="15616" width="9.140625" style="195"/>
    <col min="15617" max="15618" width="3.28515625" style="195" customWidth="1"/>
    <col min="15619" max="15619" width="4.7109375" style="195" customWidth="1"/>
    <col min="15620" max="15620" width="4.28515625" style="195" customWidth="1"/>
    <col min="15621" max="15621" width="12.7109375" style="195" customWidth="1"/>
    <col min="15622" max="15622" width="2.7109375" style="195" customWidth="1"/>
    <col min="15623" max="15623" width="7.7109375" style="195" customWidth="1"/>
    <col min="15624" max="15624" width="5.85546875" style="195" customWidth="1"/>
    <col min="15625" max="15625" width="1.7109375" style="195" customWidth="1"/>
    <col min="15626" max="15626" width="10.7109375" style="195" customWidth="1"/>
    <col min="15627" max="15627" width="1.7109375" style="195" customWidth="1"/>
    <col min="15628" max="15628" width="10.7109375" style="195" customWidth="1"/>
    <col min="15629" max="15629" width="1.7109375" style="195" customWidth="1"/>
    <col min="15630" max="15630" width="10.7109375" style="195" customWidth="1"/>
    <col min="15631" max="15631" width="1.7109375" style="195" customWidth="1"/>
    <col min="15632" max="15632" width="10.7109375" style="195" customWidth="1"/>
    <col min="15633" max="15633" width="1.7109375" style="195" customWidth="1"/>
    <col min="15634" max="15634" width="9.140625" style="195"/>
    <col min="15635" max="15635" width="8.7109375" style="195" customWidth="1"/>
    <col min="15636" max="15636" width="0" style="195" hidden="1" customWidth="1"/>
    <col min="15637" max="15637" width="5.7109375" style="195" customWidth="1"/>
    <col min="15638" max="15872" width="9.140625" style="195"/>
    <col min="15873" max="15874" width="3.28515625" style="195" customWidth="1"/>
    <col min="15875" max="15875" width="4.7109375" style="195" customWidth="1"/>
    <col min="15876" max="15876" width="4.28515625" style="195" customWidth="1"/>
    <col min="15877" max="15877" width="12.7109375" style="195" customWidth="1"/>
    <col min="15878" max="15878" width="2.7109375" style="195" customWidth="1"/>
    <col min="15879" max="15879" width="7.7109375" style="195" customWidth="1"/>
    <col min="15880" max="15880" width="5.85546875" style="195" customWidth="1"/>
    <col min="15881" max="15881" width="1.7109375" style="195" customWidth="1"/>
    <col min="15882" max="15882" width="10.7109375" style="195" customWidth="1"/>
    <col min="15883" max="15883" width="1.7109375" style="195" customWidth="1"/>
    <col min="15884" max="15884" width="10.7109375" style="195" customWidth="1"/>
    <col min="15885" max="15885" width="1.7109375" style="195" customWidth="1"/>
    <col min="15886" max="15886" width="10.7109375" style="195" customWidth="1"/>
    <col min="15887" max="15887" width="1.7109375" style="195" customWidth="1"/>
    <col min="15888" max="15888" width="10.7109375" style="195" customWidth="1"/>
    <col min="15889" max="15889" width="1.7109375" style="195" customWidth="1"/>
    <col min="15890" max="15890" width="9.140625" style="195"/>
    <col min="15891" max="15891" width="8.7109375" style="195" customWidth="1"/>
    <col min="15892" max="15892" width="0" style="195" hidden="1" customWidth="1"/>
    <col min="15893" max="15893" width="5.7109375" style="195" customWidth="1"/>
    <col min="15894" max="16128" width="9.140625" style="195"/>
    <col min="16129" max="16130" width="3.28515625" style="195" customWidth="1"/>
    <col min="16131" max="16131" width="4.7109375" style="195" customWidth="1"/>
    <col min="16132" max="16132" width="4.28515625" style="195" customWidth="1"/>
    <col min="16133" max="16133" width="12.7109375" style="195" customWidth="1"/>
    <col min="16134" max="16134" width="2.7109375" style="195" customWidth="1"/>
    <col min="16135" max="16135" width="7.7109375" style="195" customWidth="1"/>
    <col min="16136" max="16136" width="5.85546875" style="195" customWidth="1"/>
    <col min="16137" max="16137" width="1.7109375" style="195" customWidth="1"/>
    <col min="16138" max="16138" width="10.7109375" style="195" customWidth="1"/>
    <col min="16139" max="16139" width="1.7109375" style="195" customWidth="1"/>
    <col min="16140" max="16140" width="10.7109375" style="195" customWidth="1"/>
    <col min="16141" max="16141" width="1.7109375" style="195" customWidth="1"/>
    <col min="16142" max="16142" width="10.7109375" style="195" customWidth="1"/>
    <col min="16143" max="16143" width="1.7109375" style="195" customWidth="1"/>
    <col min="16144" max="16144" width="10.7109375" style="195" customWidth="1"/>
    <col min="16145" max="16145" width="1.7109375" style="195" customWidth="1"/>
    <col min="16146" max="16146" width="9.140625" style="195"/>
    <col min="16147" max="16147" width="8.7109375" style="195" customWidth="1"/>
    <col min="16148" max="16148" width="0" style="195" hidden="1" customWidth="1"/>
    <col min="16149" max="16149" width="5.7109375" style="195" customWidth="1"/>
    <col min="16150" max="16384" width="9.140625" style="195"/>
  </cols>
  <sheetData>
    <row r="1" spans="1:20" s="140" customFormat="1" ht="21.75" customHeight="1">
      <c r="A1" s="135"/>
      <c r="B1" s="267"/>
      <c r="I1" s="271"/>
      <c r="J1" s="272" t="s">
        <v>152</v>
      </c>
      <c r="K1" s="272"/>
      <c r="L1" s="268"/>
      <c r="M1" s="271"/>
      <c r="N1" s="271"/>
      <c r="O1" s="271"/>
      <c r="Q1" s="271"/>
    </row>
    <row r="2" spans="1:20" s="145" customFormat="1">
      <c r="A2" s="141" t="str">
        <f>'[1]Week SetUp'!$A$8</f>
        <v>NATIONALS  OPEN</v>
      </c>
      <c r="B2" s="141"/>
      <c r="C2" s="141"/>
      <c r="D2" s="141"/>
      <c r="E2" s="141"/>
      <c r="F2" s="142"/>
      <c r="I2" s="266"/>
      <c r="J2" s="272" t="s">
        <v>1</v>
      </c>
      <c r="K2" s="272"/>
      <c r="L2" s="272"/>
      <c r="M2" s="266"/>
      <c r="O2" s="266"/>
      <c r="Q2" s="266"/>
    </row>
    <row r="3" spans="1:20" s="150" customFormat="1" ht="10.5" customHeight="1">
      <c r="A3" s="273" t="s">
        <v>2</v>
      </c>
      <c r="B3" s="273"/>
      <c r="C3" s="273"/>
      <c r="D3" s="273"/>
      <c r="E3" s="273"/>
      <c r="F3" s="273" t="s">
        <v>3</v>
      </c>
      <c r="G3" s="273"/>
      <c r="H3" s="273"/>
      <c r="I3" s="274"/>
      <c r="J3" s="148" t="s">
        <v>4</v>
      </c>
      <c r="K3" s="147"/>
      <c r="L3" s="275" t="s">
        <v>5</v>
      </c>
      <c r="M3" s="274"/>
      <c r="N3" s="273"/>
      <c r="O3" s="274"/>
      <c r="P3" s="273"/>
      <c r="Q3" s="276" t="s">
        <v>6</v>
      </c>
    </row>
    <row r="4" spans="1:20" s="156" customFormat="1" ht="11.25" customHeight="1" thickBot="1">
      <c r="A4" s="418">
        <f>'[1]Week SetUp'!$A$10</f>
        <v>42522</v>
      </c>
      <c r="B4" s="418"/>
      <c r="C4" s="418"/>
      <c r="D4" s="277"/>
      <c r="E4" s="277"/>
      <c r="F4" s="151" t="str">
        <f>'[1]Week SetUp'!$C$10</f>
        <v>PORT OF  SPAIN</v>
      </c>
      <c r="G4" s="278"/>
      <c r="H4" s="277"/>
      <c r="I4" s="279"/>
      <c r="J4" s="22" t="str">
        <f>'[1]Week SetUp'!$D$10</f>
        <v>ADULTS</v>
      </c>
      <c r="K4" s="153"/>
      <c r="L4" s="280">
        <f>'[1]Week SetUp'!$A$12</f>
        <v>0</v>
      </c>
      <c r="M4" s="279"/>
      <c r="N4" s="277"/>
      <c r="O4" s="279"/>
      <c r="P4" s="277"/>
      <c r="Q4" s="155" t="str">
        <f>'[1]Week SetUp'!$E$10</f>
        <v>Chester Dalrymple</v>
      </c>
    </row>
    <row r="5" spans="1:20" s="150" customFormat="1" ht="9">
      <c r="A5" s="281"/>
      <c r="B5" s="282" t="s">
        <v>7</v>
      </c>
      <c r="C5" s="282" t="str">
        <f>IF(OR(F2="Week 3",F2="Masters"),"CP","Rank")</f>
        <v>Rank</v>
      </c>
      <c r="D5" s="282" t="s">
        <v>8</v>
      </c>
      <c r="E5" s="283" t="s">
        <v>9</v>
      </c>
      <c r="F5" s="283" t="s">
        <v>10</v>
      </c>
      <c r="G5" s="283"/>
      <c r="H5" s="283" t="s">
        <v>11</v>
      </c>
      <c r="I5" s="283"/>
      <c r="J5" s="282" t="s">
        <v>12</v>
      </c>
      <c r="K5" s="284"/>
      <c r="L5" s="282" t="s">
        <v>13</v>
      </c>
      <c r="M5" s="284"/>
      <c r="N5" s="282" t="s">
        <v>14</v>
      </c>
      <c r="O5" s="284"/>
      <c r="P5" s="282" t="s">
        <v>15</v>
      </c>
      <c r="Q5" s="285"/>
    </row>
    <row r="6" spans="1:20" s="150" customFormat="1" ht="3.75" customHeight="1" thickBot="1">
      <c r="A6" s="314"/>
      <c r="B6" s="164"/>
      <c r="C6" s="164"/>
      <c r="D6" s="164"/>
      <c r="E6" s="315"/>
      <c r="F6" s="315"/>
      <c r="G6" s="180"/>
      <c r="H6" s="315"/>
      <c r="I6" s="316"/>
      <c r="J6" s="164"/>
      <c r="K6" s="316"/>
      <c r="L6" s="164"/>
      <c r="M6" s="316"/>
      <c r="N6" s="164"/>
      <c r="O6" s="316"/>
      <c r="P6" s="164"/>
      <c r="Q6" s="317"/>
    </row>
    <row r="7" spans="1:20" s="180" customFormat="1" ht="10.5" customHeight="1">
      <c r="A7" s="318">
        <v>1</v>
      </c>
      <c r="B7" s="170">
        <f>IF($D7="","",VLOOKUP($D7,'[1]Men Do Main Draw Prep'!$A$7:$V$23,20))</f>
        <v>0</v>
      </c>
      <c r="C7" s="170">
        <f>IF($D7="","",VLOOKUP($D7,'[1]Men Do Main Draw Prep'!$A$7:$V$23,21))</f>
        <v>0</v>
      </c>
      <c r="D7" s="171">
        <v>1</v>
      </c>
      <c r="E7" s="172" t="str">
        <f>UPPER(IF($D7="","",VLOOKUP($D7,'[1]Men Do Main Draw Prep'!$A$7:$V$23,2)))</f>
        <v>DUKE</v>
      </c>
      <c r="F7" s="172" t="str">
        <f>IF($D7="","",VLOOKUP($D7,'[1]Men Do Main Draw Prep'!$A$7:$V$23,3))</f>
        <v>Akiel</v>
      </c>
      <c r="G7" s="319"/>
      <c r="H7" s="172">
        <f>IF($D7="","",VLOOKUP($D7,'[1]Men Do Main Draw Prep'!$A$7:$V$23,4))</f>
        <v>0</v>
      </c>
      <c r="I7" s="320"/>
      <c r="J7" s="208"/>
      <c r="K7" s="321"/>
      <c r="L7" s="208"/>
      <c r="M7" s="321"/>
      <c r="N7" s="208"/>
      <c r="O7" s="321"/>
      <c r="P7" s="208"/>
      <c r="Q7" s="176"/>
      <c r="R7" s="179"/>
      <c r="T7" s="181" t="str">
        <f>'[1]SetUp Officials'!P21</f>
        <v>Umpire</v>
      </c>
    </row>
    <row r="8" spans="1:20" s="180" customFormat="1" ht="9.6" customHeight="1">
      <c r="A8" s="322"/>
      <c r="B8" s="183"/>
      <c r="C8" s="183"/>
      <c r="D8" s="183"/>
      <c r="E8" s="172" t="str">
        <f>UPPER(IF($D7="","",VLOOKUP($D7,'[1]Men Do Main Draw Prep'!$A$7:$V$23,7)))</f>
        <v>LEWIS</v>
      </c>
      <c r="F8" s="172" t="str">
        <f>IF($D7="","",VLOOKUP($D7,'[1]Men Do Main Draw Prep'!$A$7:$V$23,8))</f>
        <v>Javier</v>
      </c>
      <c r="G8" s="319"/>
      <c r="H8" s="172">
        <f>IF($D7="","",VLOOKUP($D7,'[1]Men Do Main Draw Prep'!$A$7:$V$23,9))</f>
        <v>0</v>
      </c>
      <c r="I8" s="323"/>
      <c r="J8" s="324" t="str">
        <f>IF(I8="a",E7,IF(I8="b",E9,""))</f>
        <v/>
      </c>
      <c r="K8" s="321"/>
      <c r="L8" s="208"/>
      <c r="M8" s="321"/>
      <c r="N8" s="208"/>
      <c r="O8" s="321"/>
      <c r="P8" s="208"/>
      <c r="Q8" s="176"/>
      <c r="R8" s="179"/>
      <c r="T8" s="188" t="str">
        <f>'[1]SetUp Officials'!P22</f>
        <v>R SORRILO</v>
      </c>
    </row>
    <row r="9" spans="1:20" s="180" customFormat="1" ht="9.6" customHeight="1">
      <c r="A9" s="322"/>
      <c r="B9" s="183"/>
      <c r="C9" s="183"/>
      <c r="D9" s="183"/>
      <c r="E9" s="208"/>
      <c r="F9" s="208"/>
      <c r="H9" s="208"/>
      <c r="I9" s="325"/>
      <c r="J9" s="326" t="str">
        <f>UPPER(IF(OR(I10="a",I10="as"),E7,IF(OR(I10="b",I10="bs"),E11,)))</f>
        <v>DUKE</v>
      </c>
      <c r="K9" s="327"/>
      <c r="L9" s="208"/>
      <c r="M9" s="321"/>
      <c r="N9" s="208"/>
      <c r="O9" s="321"/>
      <c r="P9" s="208"/>
      <c r="Q9" s="176"/>
      <c r="R9" s="179"/>
      <c r="T9" s="188" t="str">
        <f>'[1]SetUp Officials'!P23</f>
        <v>L CLARKE</v>
      </c>
    </row>
    <row r="10" spans="1:20" s="180" customFormat="1" ht="9.6" customHeight="1">
      <c r="A10" s="322"/>
      <c r="B10" s="183"/>
      <c r="C10" s="183"/>
      <c r="D10" s="183"/>
      <c r="E10" s="208"/>
      <c r="F10" s="208"/>
      <c r="H10" s="185" t="s">
        <v>16</v>
      </c>
      <c r="I10" s="193" t="s">
        <v>17</v>
      </c>
      <c r="J10" s="328" t="str">
        <f>UPPER(IF(OR(I10="a",I10="as"),E8,IF(OR(I10="b",I10="bs"),E12,)))</f>
        <v>LEWIS</v>
      </c>
      <c r="K10" s="329"/>
      <c r="L10" s="208"/>
      <c r="M10" s="321"/>
      <c r="N10" s="208"/>
      <c r="O10" s="321"/>
      <c r="P10" s="208"/>
      <c r="Q10" s="176"/>
      <c r="R10" s="179"/>
      <c r="T10" s="188" t="str">
        <f>'[1]SetUp Officials'!P24</f>
        <v>V CHARLES</v>
      </c>
    </row>
    <row r="11" spans="1:20" s="180" customFormat="1" ht="9.6" customHeight="1">
      <c r="A11" s="322">
        <v>2</v>
      </c>
      <c r="B11" s="170">
        <f>IF($D11="","",VLOOKUP($D11,'[1]Men Do Main Draw Prep'!$A$7:$V$23,20))</f>
        <v>0</v>
      </c>
      <c r="C11" s="170">
        <f>IF($D11="","",VLOOKUP($D11,'[1]Men Do Main Draw Prep'!$A$7:$V$23,21))</f>
        <v>0</v>
      </c>
      <c r="D11" s="171">
        <v>17</v>
      </c>
      <c r="E11" s="170" t="s">
        <v>59</v>
      </c>
      <c r="F11" s="170">
        <f>IF($D11="","",VLOOKUP($D11,'[1]Men Do Main Draw Prep'!$A$7:$V$23,3))</f>
        <v>0</v>
      </c>
      <c r="G11" s="330"/>
      <c r="H11" s="170">
        <f>IF($D11="","",VLOOKUP($D11,'[1]Men Do Main Draw Prep'!$A$7:$V$23,4))</f>
        <v>0</v>
      </c>
      <c r="I11" s="331"/>
      <c r="J11" s="208"/>
      <c r="K11" s="332"/>
      <c r="L11" s="211"/>
      <c r="M11" s="327"/>
      <c r="N11" s="208"/>
      <c r="O11" s="321"/>
      <c r="P11" s="208"/>
      <c r="Q11" s="176"/>
      <c r="R11" s="179"/>
      <c r="T11" s="188" t="str">
        <f>'[1]SetUp Officials'!P25</f>
        <v>H PASCALL</v>
      </c>
    </row>
    <row r="12" spans="1:20" s="180" customFormat="1" ht="9.6" customHeight="1">
      <c r="A12" s="322"/>
      <c r="B12" s="183"/>
      <c r="C12" s="183"/>
      <c r="D12" s="183"/>
      <c r="E12" s="170" t="str">
        <f>UPPER(IF($D11="","",VLOOKUP($D11,'[1]Men Do Main Draw Prep'!$A$7:$V$23,7)))</f>
        <v/>
      </c>
      <c r="F12" s="170">
        <f>IF($D11="","",VLOOKUP($D11,'[1]Men Do Main Draw Prep'!$A$7:$V$23,8))</f>
        <v>0</v>
      </c>
      <c r="G12" s="330"/>
      <c r="H12" s="170">
        <f>IF($D11="","",VLOOKUP($D11,'[1]Men Do Main Draw Prep'!$A$7:$V$23,9))</f>
        <v>0</v>
      </c>
      <c r="I12" s="323"/>
      <c r="J12" s="208"/>
      <c r="K12" s="332"/>
      <c r="L12" s="333"/>
      <c r="M12" s="334"/>
      <c r="N12" s="208"/>
      <c r="O12" s="321"/>
      <c r="P12" s="208"/>
      <c r="Q12" s="176"/>
      <c r="R12" s="179"/>
      <c r="T12" s="188" t="str">
        <f>'[1]SetUp Officials'!P26</f>
        <v>T MC ALLISTER</v>
      </c>
    </row>
    <row r="13" spans="1:20" s="180" customFormat="1" ht="9.6" customHeight="1">
      <c r="A13" s="322"/>
      <c r="B13" s="183"/>
      <c r="C13" s="183"/>
      <c r="D13" s="191"/>
      <c r="E13" s="208"/>
      <c r="F13" s="208"/>
      <c r="H13" s="208"/>
      <c r="I13" s="335"/>
      <c r="J13" s="208"/>
      <c r="K13" s="325"/>
      <c r="L13" s="326" t="str">
        <f>UPPER(IF(OR(K14="a",K14="as"),J9,IF(OR(K14="b",K14="bs"),J17,)))</f>
        <v/>
      </c>
      <c r="M13" s="321"/>
      <c r="N13" s="208"/>
      <c r="O13" s="321"/>
      <c r="P13" s="208"/>
      <c r="Q13" s="176"/>
      <c r="R13" s="179"/>
      <c r="T13" s="188" t="str">
        <f>'[1]SetUp Officials'!P27</f>
        <v>E CHU FOR</v>
      </c>
    </row>
    <row r="14" spans="1:20" s="180" customFormat="1" ht="9.6" customHeight="1">
      <c r="A14" s="322"/>
      <c r="B14" s="183"/>
      <c r="C14" s="183"/>
      <c r="D14" s="191"/>
      <c r="E14" s="208"/>
      <c r="F14" s="208"/>
      <c r="H14" s="208"/>
      <c r="I14" s="335"/>
      <c r="J14" s="185" t="s">
        <v>16</v>
      </c>
      <c r="K14" s="193"/>
      <c r="L14" s="328" t="str">
        <f>UPPER(IF(OR(K14="a",K14="as"),J10,IF(OR(K14="b",K14="bs"),J18,)))</f>
        <v/>
      </c>
      <c r="M14" s="329"/>
      <c r="N14" s="208"/>
      <c r="O14" s="321"/>
      <c r="P14" s="208"/>
      <c r="Q14" s="176"/>
      <c r="R14" s="179"/>
      <c r="T14" s="188" t="str">
        <f>'[1]SetUp Officials'!P28</f>
        <v>R GIBBS</v>
      </c>
    </row>
    <row r="15" spans="1:20" s="180" customFormat="1" ht="9.6" customHeight="1">
      <c r="A15" s="322">
        <v>3</v>
      </c>
      <c r="B15" s="170">
        <f>IF($D15="","",VLOOKUP($D15,'[1]Men Do Main Draw Prep'!$A$7:$V$23,20))</f>
        <v>0</v>
      </c>
      <c r="C15" s="170">
        <f>IF($D15="","",VLOOKUP($D15,'[1]Men Do Main Draw Prep'!$A$7:$V$23,21))</f>
        <v>0</v>
      </c>
      <c r="D15" s="171">
        <v>6</v>
      </c>
      <c r="E15" s="170" t="str">
        <f>UPPER(IF($D15="","",VLOOKUP($D15,'[1]Men Do Main Draw Prep'!$A$7:$V$23,2)))</f>
        <v>MOONARSAR</v>
      </c>
      <c r="F15" s="170" t="str">
        <f>IF($D15="","",VLOOKUP($D15,'[1]Men Do Main Draw Prep'!$A$7:$V$23,3))</f>
        <v>Keshan</v>
      </c>
      <c r="G15" s="330"/>
      <c r="H15" s="170">
        <f>IF($D15="","",VLOOKUP($D15,'[1]Men Do Main Draw Prep'!$A$7:$V$23,4))</f>
        <v>0</v>
      </c>
      <c r="I15" s="320"/>
      <c r="J15" s="208"/>
      <c r="K15" s="332"/>
      <c r="L15" s="208"/>
      <c r="M15" s="332"/>
      <c r="N15" s="211"/>
      <c r="O15" s="321"/>
      <c r="P15" s="208"/>
      <c r="Q15" s="176"/>
      <c r="R15" s="179"/>
      <c r="T15" s="188" t="str">
        <f>'[1]SetUp Officials'!P29</f>
        <v/>
      </c>
    </row>
    <row r="16" spans="1:20" s="180" customFormat="1" ht="9.6" customHeight="1" thickBot="1">
      <c r="A16" s="322"/>
      <c r="B16" s="183"/>
      <c r="C16" s="183"/>
      <c r="D16" s="183"/>
      <c r="E16" s="170" t="str">
        <f>UPPER(IF($D15="","",VLOOKUP($D15,'[1]Men Do Main Draw Prep'!$A$7:$V$23,7)))</f>
        <v>PATRICK</v>
      </c>
      <c r="F16" s="170" t="str">
        <f>IF($D15="","",VLOOKUP($D15,'[1]Men Do Main Draw Prep'!$A$7:$V$23,8))</f>
        <v>Nkrumah</v>
      </c>
      <c r="G16" s="330"/>
      <c r="H16" s="170">
        <f>IF($D15="","",VLOOKUP($D15,'[1]Men Do Main Draw Prep'!$A$7:$V$23,9))</f>
        <v>0</v>
      </c>
      <c r="I16" s="323"/>
      <c r="J16" s="324" t="str">
        <f>IF(I16="a",E15,IF(I16="b",E17,""))</f>
        <v/>
      </c>
      <c r="K16" s="332"/>
      <c r="L16" s="208"/>
      <c r="M16" s="332"/>
      <c r="N16" s="208"/>
      <c r="O16" s="321"/>
      <c r="P16" s="208"/>
      <c r="Q16" s="176"/>
      <c r="R16" s="179"/>
      <c r="T16" s="203" t="str">
        <f>'[1]SetUp Officials'!P30</f>
        <v>None</v>
      </c>
    </row>
    <row r="17" spans="1:18" s="180" customFormat="1" ht="9.6" customHeight="1">
      <c r="A17" s="322"/>
      <c r="B17" s="183"/>
      <c r="C17" s="183"/>
      <c r="D17" s="191"/>
      <c r="E17" s="208"/>
      <c r="F17" s="208"/>
      <c r="H17" s="208"/>
      <c r="I17" s="325"/>
      <c r="J17" s="326" t="str">
        <f>UPPER(IF(OR(I18="a",I18="as"),E15,IF(OR(I18="b",I18="bs"),E19,)))</f>
        <v/>
      </c>
      <c r="K17" s="336"/>
      <c r="L17" s="208"/>
      <c r="M17" s="332"/>
      <c r="N17" s="208"/>
      <c r="O17" s="321"/>
      <c r="P17" s="208"/>
      <c r="Q17" s="176"/>
      <c r="R17" s="179"/>
    </row>
    <row r="18" spans="1:18" s="180" customFormat="1" ht="9.6" customHeight="1">
      <c r="A18" s="322"/>
      <c r="B18" s="183"/>
      <c r="C18" s="183"/>
      <c r="D18" s="191"/>
      <c r="E18" s="208"/>
      <c r="F18" s="208"/>
      <c r="H18" s="185" t="s">
        <v>16</v>
      </c>
      <c r="I18" s="193"/>
      <c r="J18" s="328" t="str">
        <f>UPPER(IF(OR(I18="a",I18="as"),E16,IF(OR(I18="b",I18="bs"),E20,)))</f>
        <v/>
      </c>
      <c r="K18" s="323"/>
      <c r="L18" s="208"/>
      <c r="M18" s="332"/>
      <c r="N18" s="208"/>
      <c r="O18" s="321"/>
      <c r="P18" s="208"/>
      <c r="Q18" s="176"/>
      <c r="R18" s="179"/>
    </row>
    <row r="19" spans="1:18" s="180" customFormat="1" ht="9.6" customHeight="1">
      <c r="A19" s="322">
        <v>4</v>
      </c>
      <c r="B19" s="170">
        <f>IF($D19="","",VLOOKUP($D19,'[1]Men Do Main Draw Prep'!$A$7:$V$23,20))</f>
        <v>0</v>
      </c>
      <c r="C19" s="170">
        <f>IF($D19="","",VLOOKUP($D19,'[1]Men Do Main Draw Prep'!$A$7:$V$23,21))</f>
        <v>0</v>
      </c>
      <c r="D19" s="171">
        <v>10</v>
      </c>
      <c r="E19" s="170" t="str">
        <f>UPPER(IF($D19="","",VLOOKUP($D19,'[1]Men Do Main Draw Prep'!$A$7:$V$23,2)))</f>
        <v>THOMAS</v>
      </c>
      <c r="F19" s="170" t="str">
        <f>IF($D19="","",VLOOKUP($D19,'[1]Men Do Main Draw Prep'!$A$7:$V$23,3))</f>
        <v>Ryan</v>
      </c>
      <c r="G19" s="330"/>
      <c r="H19" s="170">
        <f>IF($D19="","",VLOOKUP($D19,'[1]Men Do Main Draw Prep'!$A$7:$V$23,4))</f>
        <v>0</v>
      </c>
      <c r="I19" s="331"/>
      <c r="J19" s="208"/>
      <c r="K19" s="321"/>
      <c r="L19" s="211"/>
      <c r="M19" s="336"/>
      <c r="N19" s="208"/>
      <c r="O19" s="321"/>
      <c r="P19" s="208"/>
      <c r="Q19" s="176"/>
      <c r="R19" s="179"/>
    </row>
    <row r="20" spans="1:18" s="180" customFormat="1" ht="9.6" customHeight="1">
      <c r="A20" s="322"/>
      <c r="B20" s="183"/>
      <c r="C20" s="183"/>
      <c r="D20" s="183"/>
      <c r="E20" s="170" t="str">
        <f>UPPER(IF($D19="","",VLOOKUP($D19,'[1]Men Do Main Draw Prep'!$A$7:$V$23,7)))</f>
        <v>TOM</v>
      </c>
      <c r="F20" s="170" t="str">
        <f>IF($D19="","",VLOOKUP($D19,'[1]Men Do Main Draw Prep'!$A$7:$V$23,8))</f>
        <v>Brandon</v>
      </c>
      <c r="G20" s="330"/>
      <c r="H20" s="170">
        <f>IF($D19="","",VLOOKUP($D19,'[1]Men Do Main Draw Prep'!$A$7:$V$23,9))</f>
        <v>0</v>
      </c>
      <c r="I20" s="323"/>
      <c r="J20" s="208"/>
      <c r="K20" s="321"/>
      <c r="L20" s="333"/>
      <c r="M20" s="337"/>
      <c r="N20" s="208"/>
      <c r="O20" s="321"/>
      <c r="P20" s="208"/>
      <c r="Q20" s="176"/>
      <c r="R20" s="179"/>
    </row>
    <row r="21" spans="1:18" s="180" customFormat="1" ht="9.6" customHeight="1">
      <c r="A21" s="322"/>
      <c r="B21" s="183"/>
      <c r="C21" s="183"/>
      <c r="D21" s="183"/>
      <c r="E21" s="208"/>
      <c r="F21" s="208"/>
      <c r="H21" s="208"/>
      <c r="I21" s="335"/>
      <c r="J21" s="208"/>
      <c r="K21" s="321"/>
      <c r="L21" s="208"/>
      <c r="M21" s="325"/>
      <c r="N21" s="326" t="str">
        <f>UPPER(IF(OR(M22="a",M22="as"),L13,IF(OR(M22="b",M22="bs"),L29,)))</f>
        <v/>
      </c>
      <c r="O21" s="321"/>
      <c r="P21" s="208"/>
      <c r="Q21" s="176"/>
      <c r="R21" s="179"/>
    </row>
    <row r="22" spans="1:18" s="180" customFormat="1" ht="9.6" customHeight="1">
      <c r="A22" s="322"/>
      <c r="B22" s="183"/>
      <c r="C22" s="183"/>
      <c r="D22" s="183"/>
      <c r="E22" s="208"/>
      <c r="F22" s="208"/>
      <c r="H22" s="208"/>
      <c r="I22" s="335"/>
      <c r="J22" s="208"/>
      <c r="K22" s="321"/>
      <c r="L22" s="185" t="s">
        <v>16</v>
      </c>
      <c r="M22" s="193"/>
      <c r="N22" s="328" t="str">
        <f>UPPER(IF(OR(M22="a",M22="as"),L14,IF(OR(M22="b",M22="bs"),L30,)))</f>
        <v/>
      </c>
      <c r="O22" s="329"/>
      <c r="P22" s="208"/>
      <c r="Q22" s="176"/>
      <c r="R22" s="179"/>
    </row>
    <row r="23" spans="1:18" s="180" customFormat="1" ht="9.6" customHeight="1">
      <c r="A23" s="318">
        <v>5</v>
      </c>
      <c r="B23" s="170">
        <f>IF($D23="","",VLOOKUP($D23,'[1]Men Do Main Draw Prep'!$A$7:$V$23,20))</f>
        <v>0</v>
      </c>
      <c r="C23" s="170">
        <f>IF($D23="","",VLOOKUP($D23,'[1]Men Do Main Draw Prep'!$A$7:$V$23,21))</f>
        <v>0</v>
      </c>
      <c r="D23" s="171">
        <v>3</v>
      </c>
      <c r="E23" s="172" t="str">
        <f>UPPER(IF($D23="","",VLOOKUP($D23,'[1]Men Do Main Draw Prep'!$A$7:$V$23,2)))</f>
        <v>AUGUSTE</v>
      </c>
      <c r="F23" s="172" t="str">
        <f>IF($D23="","",VLOOKUP($D23,'[1]Men Do Main Draw Prep'!$A$7:$V$23,3))</f>
        <v>Colin</v>
      </c>
      <c r="G23" s="319"/>
      <c r="H23" s="172">
        <f>IF($D23="","",VLOOKUP($D23,'[1]Men Do Main Draw Prep'!$A$7:$V$23,4))</f>
        <v>0</v>
      </c>
      <c r="I23" s="320"/>
      <c r="J23" s="208"/>
      <c r="K23" s="321"/>
      <c r="L23" s="208"/>
      <c r="M23" s="332"/>
      <c r="N23" s="208"/>
      <c r="O23" s="332"/>
      <c r="P23" s="208"/>
      <c r="Q23" s="176"/>
      <c r="R23" s="179"/>
    </row>
    <row r="24" spans="1:18" s="180" customFormat="1" ht="9.6" customHeight="1">
      <c r="A24" s="322"/>
      <c r="B24" s="183"/>
      <c r="C24" s="183"/>
      <c r="D24" s="183"/>
      <c r="E24" s="172" t="str">
        <f>UPPER(IF($D23="","",VLOOKUP($D23,'[1]Men Do Main Draw Prep'!$A$7:$V$23,7)))</f>
        <v>MOHAMMED</v>
      </c>
      <c r="F24" s="172" t="str">
        <f>IF($D23="","",VLOOKUP($D23,'[1]Men Do Main Draw Prep'!$A$7:$V$23,8))</f>
        <v>Nabeel</v>
      </c>
      <c r="G24" s="319"/>
      <c r="H24" s="172">
        <f>IF($D23="","",VLOOKUP($D23,'[1]Men Do Main Draw Prep'!$A$7:$V$23,9))</f>
        <v>0</v>
      </c>
      <c r="I24" s="323"/>
      <c r="J24" s="324" t="str">
        <f>IF(I24="a",E23,IF(I24="b",E25,""))</f>
        <v/>
      </c>
      <c r="K24" s="321"/>
      <c r="L24" s="208"/>
      <c r="M24" s="332"/>
      <c r="N24" s="208"/>
      <c r="O24" s="332"/>
      <c r="P24" s="208"/>
      <c r="Q24" s="176"/>
      <c r="R24" s="179"/>
    </row>
    <row r="25" spans="1:18" s="180" customFormat="1" ht="9.6" customHeight="1">
      <c r="A25" s="322"/>
      <c r="B25" s="183"/>
      <c r="C25" s="183"/>
      <c r="D25" s="183"/>
      <c r="E25" s="208"/>
      <c r="F25" s="208"/>
      <c r="H25" s="208"/>
      <c r="I25" s="325"/>
      <c r="J25" s="326" t="str">
        <f>UPPER(IF(OR(I26="a",I26="as"),E23,IF(OR(I26="b",I26="bs"),E27,)))</f>
        <v/>
      </c>
      <c r="K25" s="327"/>
      <c r="L25" s="208"/>
      <c r="M25" s="332"/>
      <c r="N25" s="208"/>
      <c r="O25" s="332"/>
      <c r="P25" s="208"/>
      <c r="Q25" s="176"/>
      <c r="R25" s="179"/>
    </row>
    <row r="26" spans="1:18" s="180" customFormat="1" ht="9.6" customHeight="1">
      <c r="A26" s="322"/>
      <c r="B26" s="183"/>
      <c r="C26" s="183"/>
      <c r="D26" s="183"/>
      <c r="E26" s="208"/>
      <c r="F26" s="208"/>
      <c r="H26" s="185" t="s">
        <v>16</v>
      </c>
      <c r="I26" s="193"/>
      <c r="J26" s="328" t="str">
        <f>UPPER(IF(OR(I26="a",I26="as"),E24,IF(OR(I26="b",I26="bs"),E28,)))</f>
        <v/>
      </c>
      <c r="K26" s="329"/>
      <c r="L26" s="208"/>
      <c r="M26" s="332"/>
      <c r="N26" s="208"/>
      <c r="O26" s="332"/>
      <c r="P26" s="208"/>
      <c r="Q26" s="176"/>
      <c r="R26" s="179"/>
    </row>
    <row r="27" spans="1:18" s="180" customFormat="1" ht="9.6" customHeight="1">
      <c r="A27" s="322">
        <v>6</v>
      </c>
      <c r="B27" s="170">
        <f>IF($D27="","",VLOOKUP($D27,'[1]Men Do Main Draw Prep'!$A$7:$V$23,20))</f>
        <v>0</v>
      </c>
      <c r="C27" s="170">
        <f>IF($D27="","",VLOOKUP($D27,'[1]Men Do Main Draw Prep'!$A$7:$V$23,21))</f>
        <v>0</v>
      </c>
      <c r="D27" s="171">
        <v>13</v>
      </c>
      <c r="E27" s="170" t="str">
        <f>UPPER(IF($D27="","",VLOOKUP($D27,'[1]Men Do Main Draw Prep'!$A$7:$V$23,2)))</f>
        <v>ABRAHAM</v>
      </c>
      <c r="F27" s="170" t="str">
        <f>IF($D27="","",VLOOKUP($D27,'[1]Men Do Main Draw Prep'!$A$7:$V$23,3))</f>
        <v>Joshua</v>
      </c>
      <c r="G27" s="330"/>
      <c r="H27" s="170">
        <f>IF($D27="","",VLOOKUP($D27,'[1]Men Do Main Draw Prep'!$A$7:$V$23,4))</f>
        <v>0</v>
      </c>
      <c r="I27" s="331"/>
      <c r="J27" s="208"/>
      <c r="K27" s="332"/>
      <c r="L27" s="211"/>
      <c r="M27" s="336"/>
      <c r="N27" s="208"/>
      <c r="O27" s="332"/>
      <c r="P27" s="208"/>
      <c r="Q27" s="176"/>
      <c r="R27" s="179"/>
    </row>
    <row r="28" spans="1:18" s="180" customFormat="1" ht="9.6" customHeight="1">
      <c r="A28" s="322"/>
      <c r="B28" s="183"/>
      <c r="C28" s="183"/>
      <c r="D28" s="183"/>
      <c r="E28" s="170" t="str">
        <f>UPPER(IF($D27="","",VLOOKUP($D27,'[1]Men Do Main Draw Prep'!$A$7:$V$23,7)))</f>
        <v>RAMKISSON</v>
      </c>
      <c r="F28" s="170" t="str">
        <f>IF($D27="","",VLOOKUP($D27,'[1]Men Do Main Draw Prep'!$A$7:$V$23,8))</f>
        <v>Adam</v>
      </c>
      <c r="G28" s="330"/>
      <c r="H28" s="170">
        <f>IF($D27="","",VLOOKUP($D27,'[1]Men Do Main Draw Prep'!$A$7:$V$23,9))</f>
        <v>0</v>
      </c>
      <c r="I28" s="323"/>
      <c r="J28" s="208"/>
      <c r="K28" s="332"/>
      <c r="L28" s="333"/>
      <c r="M28" s="337"/>
      <c r="N28" s="208"/>
      <c r="O28" s="332"/>
      <c r="P28" s="208"/>
      <c r="Q28" s="176"/>
      <c r="R28" s="179"/>
    </row>
    <row r="29" spans="1:18" s="180" customFormat="1" ht="9.6" customHeight="1">
      <c r="A29" s="322"/>
      <c r="B29" s="183"/>
      <c r="C29" s="183"/>
      <c r="D29" s="191"/>
      <c r="E29" s="208"/>
      <c r="F29" s="208"/>
      <c r="H29" s="208"/>
      <c r="I29" s="335"/>
      <c r="J29" s="208"/>
      <c r="K29" s="325"/>
      <c r="L29" s="326" t="str">
        <f>UPPER(IF(OR(K30="a",K30="as"),J25,IF(OR(K30="b",K30="bs"),J33,)))</f>
        <v/>
      </c>
      <c r="M29" s="332"/>
      <c r="N29" s="208"/>
      <c r="O29" s="332"/>
      <c r="P29" s="208"/>
      <c r="Q29" s="176"/>
      <c r="R29" s="179"/>
    </row>
    <row r="30" spans="1:18" s="180" customFormat="1" ht="9.6" customHeight="1">
      <c r="A30" s="322"/>
      <c r="B30" s="183"/>
      <c r="C30" s="183"/>
      <c r="D30" s="191"/>
      <c r="E30" s="208"/>
      <c r="F30" s="208"/>
      <c r="H30" s="208"/>
      <c r="I30" s="335"/>
      <c r="J30" s="185" t="s">
        <v>16</v>
      </c>
      <c r="K30" s="193"/>
      <c r="L30" s="328" t="str">
        <f>UPPER(IF(OR(K30="a",K30="as"),J26,IF(OR(K30="b",K30="bs"),J34,)))</f>
        <v/>
      </c>
      <c r="M30" s="323"/>
      <c r="N30" s="208"/>
      <c r="O30" s="332"/>
      <c r="P30" s="208"/>
      <c r="Q30" s="176"/>
      <c r="R30" s="179"/>
    </row>
    <row r="31" spans="1:18" s="180" customFormat="1" ht="9.6" customHeight="1">
      <c r="A31" s="322">
        <v>7</v>
      </c>
      <c r="B31" s="170">
        <f>IF($D31="","",VLOOKUP($D31,'[1]Men Do Main Draw Prep'!$A$7:$V$23,20))</f>
        <v>0</v>
      </c>
      <c r="C31" s="170">
        <f>IF($D31="","",VLOOKUP($D31,'[1]Men Do Main Draw Prep'!$A$7:$V$23,21))</f>
        <v>0</v>
      </c>
      <c r="D31" s="171">
        <v>15</v>
      </c>
      <c r="E31" s="170" t="str">
        <f>UPPER(IF($D31="","",VLOOKUP($D31,'[1]Men Do Main Draw Prep'!$A$7:$V$23,2)))</f>
        <v>ANDREWS</v>
      </c>
      <c r="F31" s="170" t="str">
        <f>IF($D31="","",VLOOKUP($D31,'[1]Men Do Main Draw Prep'!$A$7:$V$23,3))</f>
        <v>Che</v>
      </c>
      <c r="G31" s="330"/>
      <c r="H31" s="170">
        <f>IF($D31="","",VLOOKUP($D31,'[1]Men Do Main Draw Prep'!$A$7:$V$23,4))</f>
        <v>0</v>
      </c>
      <c r="I31" s="320"/>
      <c r="J31" s="208"/>
      <c r="K31" s="332"/>
      <c r="L31" s="208"/>
      <c r="M31" s="321"/>
      <c r="N31" s="211"/>
      <c r="O31" s="332"/>
      <c r="P31" s="208"/>
      <c r="Q31" s="176"/>
      <c r="R31" s="179"/>
    </row>
    <row r="32" spans="1:18" s="180" customFormat="1" ht="9.6" customHeight="1">
      <c r="A32" s="322"/>
      <c r="B32" s="183"/>
      <c r="C32" s="183"/>
      <c r="D32" s="183"/>
      <c r="E32" s="170" t="str">
        <f>UPPER(IF($D31="","",VLOOKUP($D31,'[1]Men Do Main Draw Prep'!$A$7:$V$23,7)))</f>
        <v>GARSEE</v>
      </c>
      <c r="F32" s="170" t="str">
        <f>IF($D31="","",VLOOKUP($D31,'[1]Men Do Main Draw Prep'!$A$7:$V$23,8))</f>
        <v>Jameel</v>
      </c>
      <c r="G32" s="330"/>
      <c r="H32" s="170">
        <f>IF($D31="","",VLOOKUP($D31,'[1]Men Do Main Draw Prep'!$A$7:$V$23,9))</f>
        <v>0</v>
      </c>
      <c r="I32" s="323"/>
      <c r="J32" s="324" t="str">
        <f>IF(I32="a",E31,IF(I32="b",E33,""))</f>
        <v/>
      </c>
      <c r="K32" s="332"/>
      <c r="L32" s="208"/>
      <c r="M32" s="321"/>
      <c r="N32" s="208"/>
      <c r="O32" s="332"/>
      <c r="P32" s="208"/>
      <c r="Q32" s="176"/>
      <c r="R32" s="179"/>
    </row>
    <row r="33" spans="1:18" s="180" customFormat="1" ht="9.6" customHeight="1">
      <c r="A33" s="322"/>
      <c r="B33" s="183"/>
      <c r="C33" s="183"/>
      <c r="D33" s="191"/>
      <c r="E33" s="208"/>
      <c r="F33" s="208"/>
      <c r="H33" s="208"/>
      <c r="I33" s="325"/>
      <c r="J33" s="326" t="str">
        <f>UPPER(IF(OR(I34="a",I34="as"),E31,IF(OR(I34="b",I34="bs"),E35,)))</f>
        <v/>
      </c>
      <c r="K33" s="336"/>
      <c r="L33" s="208"/>
      <c r="M33" s="321"/>
      <c r="N33" s="208"/>
      <c r="O33" s="332"/>
      <c r="P33" s="208"/>
      <c r="Q33" s="176"/>
      <c r="R33" s="179"/>
    </row>
    <row r="34" spans="1:18" s="180" customFormat="1" ht="9.6" customHeight="1">
      <c r="A34" s="322"/>
      <c r="B34" s="183"/>
      <c r="C34" s="183"/>
      <c r="D34" s="191"/>
      <c r="E34" s="208"/>
      <c r="F34" s="208"/>
      <c r="H34" s="185" t="s">
        <v>16</v>
      </c>
      <c r="I34" s="193"/>
      <c r="J34" s="328" t="str">
        <f>UPPER(IF(OR(I34="a",I34="as"),E32,IF(OR(I34="b",I34="bs"),E36,)))</f>
        <v/>
      </c>
      <c r="K34" s="323"/>
      <c r="L34" s="208"/>
      <c r="M34" s="321"/>
      <c r="N34" s="208"/>
      <c r="O34" s="332"/>
      <c r="P34" s="208"/>
      <c r="Q34" s="176"/>
      <c r="R34" s="179"/>
    </row>
    <row r="35" spans="1:18" s="180" customFormat="1" ht="9.6" customHeight="1">
      <c r="A35" s="322">
        <v>8</v>
      </c>
      <c r="B35" s="170">
        <f>IF($D35="","",VLOOKUP($D35,'[1]Men Do Main Draw Prep'!$A$7:$V$23,20))</f>
        <v>0</v>
      </c>
      <c r="C35" s="170">
        <f>IF($D35="","",VLOOKUP($D35,'[1]Men Do Main Draw Prep'!$A$7:$V$23,21))</f>
        <v>0</v>
      </c>
      <c r="D35" s="171">
        <v>5</v>
      </c>
      <c r="E35" s="170" t="str">
        <f>UPPER(IF($D35="","",VLOOKUP($D35,'[1]Men Do Main Draw Prep'!$A$7:$V$23,2)))</f>
        <v>ROBINSON</v>
      </c>
      <c r="F35" s="170" t="str">
        <f>IF($D35="","",VLOOKUP($D35,'[1]Men Do Main Draw Prep'!$A$7:$V$23,3))</f>
        <v>Gian Luc</v>
      </c>
      <c r="G35" s="330"/>
      <c r="H35" s="170">
        <f>IF($D35="","",VLOOKUP($D35,'[1]Men Do Main Draw Prep'!$A$7:$V$23,4))</f>
        <v>0</v>
      </c>
      <c r="I35" s="331"/>
      <c r="J35" s="208"/>
      <c r="K35" s="321"/>
      <c r="L35" s="211"/>
      <c r="M35" s="327"/>
      <c r="N35" s="208"/>
      <c r="O35" s="332"/>
      <c r="P35" s="208"/>
      <c r="Q35" s="176"/>
      <c r="R35" s="179"/>
    </row>
    <row r="36" spans="1:18" s="180" customFormat="1" ht="9.6" customHeight="1">
      <c r="A36" s="322"/>
      <c r="B36" s="183"/>
      <c r="C36" s="183"/>
      <c r="D36" s="183"/>
      <c r="E36" s="170" t="str">
        <f>UPPER(IF($D35="","",VLOOKUP($D35,'[1]Men Do Main Draw Prep'!$A$7:$V$23,7)))</f>
        <v>ROBINSON</v>
      </c>
      <c r="F36" s="170" t="str">
        <f>IF($D35="","",VLOOKUP($D35,'[1]Men Do Main Draw Prep'!$A$7:$V$23,8))</f>
        <v>Ronald</v>
      </c>
      <c r="G36" s="330"/>
      <c r="H36" s="170">
        <f>IF($D35="","",VLOOKUP($D35,'[1]Men Do Main Draw Prep'!$A$7:$V$23,9))</f>
        <v>0</v>
      </c>
      <c r="I36" s="323"/>
      <c r="J36" s="208"/>
      <c r="K36" s="321"/>
      <c r="L36" s="333"/>
      <c r="M36" s="334"/>
      <c r="N36" s="208"/>
      <c r="O36" s="332"/>
      <c r="P36" s="208"/>
      <c r="Q36" s="176"/>
      <c r="R36" s="179"/>
    </row>
    <row r="37" spans="1:18" s="180" customFormat="1" ht="9.6" customHeight="1">
      <c r="A37" s="322"/>
      <c r="B37" s="183"/>
      <c r="C37" s="183"/>
      <c r="D37" s="191"/>
      <c r="E37" s="208"/>
      <c r="F37" s="208"/>
      <c r="H37" s="208"/>
      <c r="I37" s="335"/>
      <c r="J37" s="208"/>
      <c r="K37" s="321"/>
      <c r="L37" s="208"/>
      <c r="M37" s="321"/>
      <c r="N37" s="321"/>
      <c r="O37" s="325"/>
      <c r="P37" s="326" t="str">
        <f>UPPER(IF(OR(O38="a",O38="as"),N21,IF(OR(O38="b",O38="bs"),N53,)))</f>
        <v/>
      </c>
      <c r="Q37" s="338"/>
      <c r="R37" s="179"/>
    </row>
    <row r="38" spans="1:18" s="180" customFormat="1" ht="9.6" customHeight="1">
      <c r="A38" s="322"/>
      <c r="B38" s="183"/>
      <c r="C38" s="183"/>
      <c r="D38" s="191"/>
      <c r="E38" s="208"/>
      <c r="F38" s="208"/>
      <c r="H38" s="208"/>
      <c r="I38" s="335"/>
      <c r="J38" s="208"/>
      <c r="K38" s="321"/>
      <c r="L38" s="208"/>
      <c r="M38" s="321"/>
      <c r="N38" s="185" t="s">
        <v>16</v>
      </c>
      <c r="O38" s="193"/>
      <c r="P38" s="328" t="str">
        <f>UPPER(IF(OR(O38="a",O38="as"),N22,IF(OR(O38="b",O38="bs"),N54,)))</f>
        <v/>
      </c>
      <c r="Q38" s="339"/>
      <c r="R38" s="179"/>
    </row>
    <row r="39" spans="1:18" s="180" customFormat="1" ht="9.6" customHeight="1">
      <c r="A39" s="322">
        <v>9</v>
      </c>
      <c r="B39" s="170">
        <f>IF($D39="","",VLOOKUP($D39,'[1]Men Do Main Draw Prep'!$A$7:$V$23,20))</f>
        <v>0</v>
      </c>
      <c r="C39" s="170">
        <f>IF($D39="","",VLOOKUP($D39,'[1]Men Do Main Draw Prep'!$A$7:$V$23,21))</f>
        <v>0</v>
      </c>
      <c r="D39" s="171">
        <v>8</v>
      </c>
      <c r="E39" s="170" t="str">
        <f>UPPER(IF($D39="","",VLOOKUP($D39,'[1]Men Do Main Draw Prep'!$A$7:$V$23,2)))</f>
        <v>YOUSEFF</v>
      </c>
      <c r="F39" s="170" t="str">
        <f>IF($D39="","",VLOOKUP($D39,'[1]Men Do Main Draw Prep'!$A$7:$V$23,3))</f>
        <v>Farid</v>
      </c>
      <c r="G39" s="330"/>
      <c r="H39" s="170">
        <f>IF($D39="","",VLOOKUP($D39,'[1]Men Do Main Draw Prep'!$A$7:$V$23,4))</f>
        <v>0</v>
      </c>
      <c r="I39" s="320"/>
      <c r="J39" s="208"/>
      <c r="K39" s="321"/>
      <c r="L39" s="208"/>
      <c r="M39" s="321"/>
      <c r="N39" s="208"/>
      <c r="O39" s="332"/>
      <c r="P39" s="211"/>
      <c r="Q39" s="176"/>
      <c r="R39" s="179"/>
    </row>
    <row r="40" spans="1:18" s="180" customFormat="1" ht="9.6" customHeight="1">
      <c r="A40" s="322"/>
      <c r="B40" s="183"/>
      <c r="C40" s="183"/>
      <c r="D40" s="183"/>
      <c r="E40" s="170" t="str">
        <f>UPPER(IF($D39="","",VLOOKUP($D39,'[1]Men Do Main Draw Prep'!$A$7:$V$23,7)))</f>
        <v>WILLIAMS</v>
      </c>
      <c r="F40" s="170" t="str">
        <f>IF($D39="","",VLOOKUP($D39,'[1]Men Do Main Draw Prep'!$A$7:$V$23,8))</f>
        <v>Sonny</v>
      </c>
      <c r="G40" s="330"/>
      <c r="H40" s="170">
        <f>IF($D39="","",VLOOKUP($D39,'[1]Men Do Main Draw Prep'!$A$7:$V$23,9))</f>
        <v>0</v>
      </c>
      <c r="I40" s="323"/>
      <c r="J40" s="324" t="str">
        <f>IF(I40="a",E39,IF(I40="b",E41,""))</f>
        <v/>
      </c>
      <c r="K40" s="321"/>
      <c r="L40" s="208"/>
      <c r="M40" s="321"/>
      <c r="N40" s="208"/>
      <c r="O40" s="332"/>
      <c r="P40" s="333"/>
      <c r="Q40" s="340"/>
      <c r="R40" s="179"/>
    </row>
    <row r="41" spans="1:18" s="180" customFormat="1" ht="9.6" customHeight="1">
      <c r="A41" s="322"/>
      <c r="B41" s="183"/>
      <c r="C41" s="183"/>
      <c r="D41" s="191"/>
      <c r="E41" s="208"/>
      <c r="F41" s="208"/>
      <c r="H41" s="208"/>
      <c r="I41" s="325"/>
      <c r="J41" s="326" t="str">
        <f>UPPER(IF(OR(I42="a",I42="as"),E39,IF(OR(I42="b",I42="bs"),E43,)))</f>
        <v>DENOON</v>
      </c>
      <c r="K41" s="327"/>
      <c r="L41" s="208"/>
      <c r="M41" s="321"/>
      <c r="N41" s="208"/>
      <c r="O41" s="332"/>
      <c r="P41" s="208"/>
      <c r="Q41" s="176"/>
      <c r="R41" s="179"/>
    </row>
    <row r="42" spans="1:18" s="180" customFormat="1" ht="9.6" customHeight="1">
      <c r="A42" s="322"/>
      <c r="B42" s="183"/>
      <c r="C42" s="183"/>
      <c r="D42" s="191"/>
      <c r="E42" s="208"/>
      <c r="F42" s="208"/>
      <c r="H42" s="185" t="s">
        <v>16</v>
      </c>
      <c r="I42" s="193" t="s">
        <v>153</v>
      </c>
      <c r="J42" s="328" t="str">
        <f>UPPER(IF(OR(I42="a",I42="as"),E40,IF(OR(I42="b",I42="bs"),E44,)))</f>
        <v>TRIM</v>
      </c>
      <c r="K42" s="329"/>
      <c r="L42" s="208"/>
      <c r="M42" s="321"/>
      <c r="N42" s="208"/>
      <c r="O42" s="332"/>
      <c r="P42" s="208"/>
      <c r="Q42" s="176"/>
      <c r="R42" s="179"/>
    </row>
    <row r="43" spans="1:18" s="180" customFormat="1" ht="9.6" customHeight="1">
      <c r="A43" s="322">
        <v>10</v>
      </c>
      <c r="B43" s="170">
        <f>IF($D43="","",VLOOKUP($D43,'[1]Men Do Main Draw Prep'!$A$7:$V$23,20))</f>
        <v>0</v>
      </c>
      <c r="C43" s="170">
        <f>IF($D43="","",VLOOKUP($D43,'[1]Men Do Main Draw Prep'!$A$7:$V$23,21))</f>
        <v>0</v>
      </c>
      <c r="D43" s="171">
        <v>14</v>
      </c>
      <c r="E43" s="170" t="str">
        <f>UPPER(IF($D43="","",VLOOKUP($D43,'[1]Men Do Main Draw Prep'!$A$7:$V$23,2)))</f>
        <v>DENOON</v>
      </c>
      <c r="F43" s="170" t="str">
        <f>IF($D43="","",VLOOKUP($D43,'[1]Men Do Main Draw Prep'!$A$7:$V$23,3))</f>
        <v>Dunstan</v>
      </c>
      <c r="G43" s="330"/>
      <c r="H43" s="170">
        <f>IF($D43="","",VLOOKUP($D43,'[1]Men Do Main Draw Prep'!$A$7:$V$23,4))</f>
        <v>0</v>
      </c>
      <c r="I43" s="331"/>
      <c r="J43" s="208" t="s">
        <v>154</v>
      </c>
      <c r="K43" s="332"/>
      <c r="L43" s="211"/>
      <c r="M43" s="327"/>
      <c r="N43" s="208"/>
      <c r="O43" s="332"/>
      <c r="P43" s="208"/>
      <c r="Q43" s="176"/>
      <c r="R43" s="179"/>
    </row>
    <row r="44" spans="1:18" s="180" customFormat="1" ht="9.6" customHeight="1">
      <c r="A44" s="322"/>
      <c r="B44" s="183"/>
      <c r="C44" s="183"/>
      <c r="D44" s="183"/>
      <c r="E44" s="170" t="str">
        <f>UPPER(IF($D43="","",VLOOKUP($D43,'[1]Men Do Main Draw Prep'!$A$7:$V$23,7)))</f>
        <v>TRIM</v>
      </c>
      <c r="F44" s="170" t="str">
        <f>IF($D43="","",VLOOKUP($D43,'[1]Men Do Main Draw Prep'!$A$7:$V$23,8))</f>
        <v>Kyrel</v>
      </c>
      <c r="G44" s="330"/>
      <c r="H44" s="170">
        <f>IF($D43="","",VLOOKUP($D43,'[1]Men Do Main Draw Prep'!$A$7:$V$23,9))</f>
        <v>0</v>
      </c>
      <c r="I44" s="323"/>
      <c r="J44" s="208"/>
      <c r="K44" s="332"/>
      <c r="L44" s="333"/>
      <c r="M44" s="334"/>
      <c r="N44" s="208"/>
      <c r="O44" s="332"/>
      <c r="P44" s="208"/>
      <c r="Q44" s="176"/>
      <c r="R44" s="179"/>
    </row>
    <row r="45" spans="1:18" s="180" customFormat="1" ht="9.6" customHeight="1">
      <c r="A45" s="322"/>
      <c r="B45" s="183"/>
      <c r="C45" s="183"/>
      <c r="D45" s="191"/>
      <c r="E45" s="208"/>
      <c r="F45" s="208"/>
      <c r="H45" s="208"/>
      <c r="I45" s="335"/>
      <c r="J45" s="208"/>
      <c r="K45" s="325"/>
      <c r="L45" s="326" t="str">
        <f>UPPER(IF(OR(K46="a",K46="as"),J41,IF(OR(K46="b",K46="bs"),J49,)))</f>
        <v/>
      </c>
      <c r="M45" s="321"/>
      <c r="N45" s="208"/>
      <c r="O45" s="332"/>
      <c r="P45" s="208"/>
      <c r="Q45" s="176"/>
      <c r="R45" s="179"/>
    </row>
    <row r="46" spans="1:18" s="180" customFormat="1" ht="9.6" customHeight="1">
      <c r="A46" s="322"/>
      <c r="B46" s="183"/>
      <c r="C46" s="183"/>
      <c r="D46" s="191"/>
      <c r="E46" s="208"/>
      <c r="F46" s="208"/>
      <c r="H46" s="208"/>
      <c r="I46" s="335"/>
      <c r="J46" s="185" t="s">
        <v>16</v>
      </c>
      <c r="K46" s="193"/>
      <c r="L46" s="328" t="str">
        <f>UPPER(IF(OR(K46="a",K46="as"),J42,IF(OR(K46="b",K46="bs"),J50,)))</f>
        <v/>
      </c>
      <c r="M46" s="329"/>
      <c r="N46" s="208"/>
      <c r="O46" s="332"/>
      <c r="P46" s="208"/>
      <c r="Q46" s="176"/>
      <c r="R46" s="179"/>
    </row>
    <row r="47" spans="1:18" s="180" customFormat="1" ht="9.6" customHeight="1">
      <c r="A47" s="322">
        <v>11</v>
      </c>
      <c r="B47" s="170">
        <f>IF($D47="","",VLOOKUP($D47,'[1]Men Do Main Draw Prep'!$A$7:$V$23,20))</f>
        <v>0</v>
      </c>
      <c r="C47" s="170">
        <f>IF($D47="","",VLOOKUP($D47,'[1]Men Do Main Draw Prep'!$A$7:$V$23,21))</f>
        <v>0</v>
      </c>
      <c r="D47" s="171">
        <v>9</v>
      </c>
      <c r="E47" s="170" t="str">
        <f>UPPER(IF($D47="","",VLOOKUP($D47,'[1]Men Do Main Draw Prep'!$A$7:$V$23,2)))</f>
        <v>JEARY</v>
      </c>
      <c r="F47" s="170" t="str">
        <f>IF($D47="","",VLOOKUP($D47,'[1]Men Do Main Draw Prep'!$A$7:$V$23,3))</f>
        <v>Ethan</v>
      </c>
      <c r="G47" s="330"/>
      <c r="H47" s="170">
        <f>IF($D47="","",VLOOKUP($D47,'[1]Men Do Main Draw Prep'!$A$7:$V$23,4))</f>
        <v>0</v>
      </c>
      <c r="I47" s="320"/>
      <c r="J47" s="208"/>
      <c r="K47" s="332"/>
      <c r="L47" s="208"/>
      <c r="M47" s="332"/>
      <c r="N47" s="211"/>
      <c r="O47" s="332"/>
      <c r="P47" s="208"/>
      <c r="Q47" s="176"/>
      <c r="R47" s="179"/>
    </row>
    <row r="48" spans="1:18" s="180" customFormat="1" ht="9.6" customHeight="1">
      <c r="A48" s="322"/>
      <c r="B48" s="183"/>
      <c r="C48" s="183"/>
      <c r="D48" s="183"/>
      <c r="E48" s="170" t="str">
        <f>UPPER(IF($D47="","",VLOOKUP($D47,'[1]Men Do Main Draw Prep'!$A$7:$V$23,7)))</f>
        <v>WEST</v>
      </c>
      <c r="F48" s="170" t="str">
        <f>IF($D47="","",VLOOKUP($D47,'[1]Men Do Main Draw Prep'!$A$7:$V$23,8))</f>
        <v>Samuel</v>
      </c>
      <c r="G48" s="330"/>
      <c r="H48" s="170">
        <f>IF($D47="","",VLOOKUP($D47,'[1]Men Do Main Draw Prep'!$A$7:$V$23,9))</f>
        <v>0</v>
      </c>
      <c r="I48" s="323"/>
      <c r="J48" s="324" t="str">
        <f>IF(I48="a",E47,IF(I48="b",E49,""))</f>
        <v/>
      </c>
      <c r="K48" s="332"/>
      <c r="L48" s="208"/>
      <c r="M48" s="332"/>
      <c r="N48" s="208"/>
      <c r="O48" s="332"/>
      <c r="P48" s="208"/>
      <c r="Q48" s="176"/>
      <c r="R48" s="179"/>
    </row>
    <row r="49" spans="1:18" s="180" customFormat="1" ht="9.6" customHeight="1">
      <c r="A49" s="322"/>
      <c r="B49" s="183"/>
      <c r="C49" s="183"/>
      <c r="D49" s="183"/>
      <c r="E49" s="208"/>
      <c r="F49" s="208"/>
      <c r="H49" s="208"/>
      <c r="I49" s="325"/>
      <c r="J49" s="326" t="str">
        <f>UPPER(IF(OR(I50="a",I50="as"),E47,IF(OR(I50="b",I50="bs"),E51,)))</f>
        <v>HACKSHAW</v>
      </c>
      <c r="K49" s="336"/>
      <c r="L49" s="208"/>
      <c r="M49" s="332"/>
      <c r="N49" s="208"/>
      <c r="O49" s="332"/>
      <c r="P49" s="208"/>
      <c r="Q49" s="176"/>
      <c r="R49" s="179"/>
    </row>
    <row r="50" spans="1:18" s="180" customFormat="1" ht="9.6" customHeight="1">
      <c r="A50" s="322"/>
      <c r="B50" s="183"/>
      <c r="C50" s="183"/>
      <c r="D50" s="183"/>
      <c r="E50" s="208"/>
      <c r="F50" s="208"/>
      <c r="H50" s="185" t="s">
        <v>16</v>
      </c>
      <c r="I50" s="193" t="s">
        <v>155</v>
      </c>
      <c r="J50" s="328" t="str">
        <f>UPPER(IF(OR(I50="a",I50="as"),E48,IF(OR(I50="b",I50="bs"),E52,)))</f>
        <v>HACKSHAW</v>
      </c>
      <c r="K50" s="323"/>
      <c r="L50" s="208"/>
      <c r="M50" s="332"/>
      <c r="N50" s="208"/>
      <c r="O50" s="332"/>
      <c r="P50" s="208"/>
      <c r="Q50" s="176"/>
      <c r="R50" s="179"/>
    </row>
    <row r="51" spans="1:18" s="180" customFormat="1" ht="9.6" customHeight="1">
      <c r="A51" s="318">
        <v>12</v>
      </c>
      <c r="B51" s="170">
        <f>IF($D51="","",VLOOKUP($D51,'[1]Men Do Main Draw Prep'!$A$7:$V$23,20))</f>
        <v>0</v>
      </c>
      <c r="C51" s="170">
        <f>IF($D51="","",VLOOKUP($D51,'[1]Men Do Main Draw Prep'!$A$7:$V$23,21))</f>
        <v>0</v>
      </c>
      <c r="D51" s="171">
        <v>4</v>
      </c>
      <c r="E51" s="172" t="str">
        <f>UPPER(IF($D51="","",VLOOKUP($D51,'[1]Men Do Main Draw Prep'!$A$7:$V$23,2)))</f>
        <v>HACKSHAW</v>
      </c>
      <c r="F51" s="172" t="str">
        <f>IF($D51="","",VLOOKUP($D51,'[1]Men Do Main Draw Prep'!$A$7:$V$23,3))</f>
        <v>Ross</v>
      </c>
      <c r="G51" s="319"/>
      <c r="H51" s="172">
        <f>IF($D51="","",VLOOKUP($D51,'[1]Men Do Main Draw Prep'!$A$7:$V$23,4))</f>
        <v>0</v>
      </c>
      <c r="I51" s="331"/>
      <c r="J51" s="208" t="s">
        <v>156</v>
      </c>
      <c r="K51" s="321"/>
      <c r="L51" s="211"/>
      <c r="M51" s="336"/>
      <c r="N51" s="208"/>
      <c r="O51" s="332"/>
      <c r="P51" s="208"/>
      <c r="Q51" s="176"/>
      <c r="R51" s="179"/>
    </row>
    <row r="52" spans="1:18" s="180" customFormat="1" ht="9.6" customHeight="1">
      <c r="A52" s="322"/>
      <c r="B52" s="183"/>
      <c r="C52" s="183"/>
      <c r="D52" s="183"/>
      <c r="E52" s="172" t="str">
        <f>UPPER(IF($D51="","",VLOOKUP($D51,'[1]Men Do Main Draw Prep'!$A$7:$V$23,7)))</f>
        <v>HACKSHAW</v>
      </c>
      <c r="F52" s="172" t="str">
        <f>IF($D51="","",VLOOKUP($D51,'[1]Men Do Main Draw Prep'!$A$7:$V$23,8))</f>
        <v>Scott</v>
      </c>
      <c r="G52" s="319"/>
      <c r="H52" s="172">
        <f>IF($D51="","",VLOOKUP($D51,'[1]Men Do Main Draw Prep'!$A$7:$V$23,9))</f>
        <v>0</v>
      </c>
      <c r="I52" s="323"/>
      <c r="J52" s="208"/>
      <c r="K52" s="321"/>
      <c r="L52" s="333"/>
      <c r="M52" s="337"/>
      <c r="N52" s="208"/>
      <c r="O52" s="332"/>
      <c r="P52" s="208"/>
      <c r="Q52" s="176"/>
      <c r="R52" s="179"/>
    </row>
    <row r="53" spans="1:18" s="180" customFormat="1" ht="9.6" customHeight="1">
      <c r="A53" s="322"/>
      <c r="B53" s="183"/>
      <c r="C53" s="183"/>
      <c r="D53" s="183"/>
      <c r="E53" s="208"/>
      <c r="F53" s="208"/>
      <c r="H53" s="208"/>
      <c r="I53" s="335"/>
      <c r="J53" s="208"/>
      <c r="K53" s="321"/>
      <c r="L53" s="208"/>
      <c r="M53" s="325"/>
      <c r="N53" s="326" t="str">
        <f>UPPER(IF(OR(M54="a",M54="as"),L45,IF(OR(M54="b",M54="bs"),L61,)))</f>
        <v/>
      </c>
      <c r="O53" s="332"/>
      <c r="P53" s="208"/>
      <c r="Q53" s="176"/>
      <c r="R53" s="179"/>
    </row>
    <row r="54" spans="1:18" s="180" customFormat="1" ht="9.6" customHeight="1">
      <c r="A54" s="322"/>
      <c r="B54" s="183"/>
      <c r="C54" s="183"/>
      <c r="D54" s="183"/>
      <c r="E54" s="208"/>
      <c r="F54" s="208"/>
      <c r="H54" s="208"/>
      <c r="I54" s="335"/>
      <c r="J54" s="208"/>
      <c r="K54" s="321"/>
      <c r="L54" s="185" t="s">
        <v>16</v>
      </c>
      <c r="M54" s="193"/>
      <c r="N54" s="328" t="str">
        <f>UPPER(IF(OR(M54="a",M54="as"),L46,IF(OR(M54="b",M54="bs"),L62,)))</f>
        <v/>
      </c>
      <c r="O54" s="323"/>
      <c r="P54" s="208"/>
      <c r="Q54" s="176"/>
      <c r="R54" s="179"/>
    </row>
    <row r="55" spans="1:18" s="180" customFormat="1" ht="9.6" customHeight="1">
      <c r="A55" s="322">
        <v>13</v>
      </c>
      <c r="B55" s="170">
        <f>IF($D55="","",VLOOKUP($D55,'[1]Men Do Main Draw Prep'!$A$7:$V$23,20))</f>
        <v>0</v>
      </c>
      <c r="C55" s="170">
        <f>IF($D55="","",VLOOKUP($D55,'[1]Men Do Main Draw Prep'!$A$7:$V$23,21))</f>
        <v>0</v>
      </c>
      <c r="D55" s="171">
        <v>7</v>
      </c>
      <c r="E55" s="170" t="str">
        <f>UPPER(IF($D55="","",VLOOKUP($D55,'[1]Men Do Main Draw Prep'!$A$7:$V$23,2)))</f>
        <v>ALEXIS</v>
      </c>
      <c r="F55" s="170" t="str">
        <f>IF($D55="","",VLOOKUP($D55,'[1]Men Do Main Draw Prep'!$A$7:$V$23,3))</f>
        <v>Jadon</v>
      </c>
      <c r="G55" s="330"/>
      <c r="H55" s="170">
        <f>IF($D55="","",VLOOKUP($D55,'[1]Men Do Main Draw Prep'!$A$7:$V$23,4))</f>
        <v>0</v>
      </c>
      <c r="I55" s="320"/>
      <c r="J55" s="208"/>
      <c r="K55" s="321"/>
      <c r="L55" s="208"/>
      <c r="M55" s="332"/>
      <c r="N55" s="208"/>
      <c r="O55" s="321"/>
      <c r="P55" s="208"/>
      <c r="Q55" s="176"/>
      <c r="R55" s="179"/>
    </row>
    <row r="56" spans="1:18" s="180" customFormat="1" ht="9.6" customHeight="1">
      <c r="A56" s="322"/>
      <c r="B56" s="183"/>
      <c r="C56" s="183"/>
      <c r="D56" s="183"/>
      <c r="E56" s="170" t="str">
        <f>UPPER(IF($D55="","",VLOOKUP($D55,'[1]Men Do Main Draw Prep'!$A$7:$V$23,7)))</f>
        <v>GRAZETTE</v>
      </c>
      <c r="F56" s="170" t="str">
        <f>IF($D55="","",VLOOKUP($D55,'[1]Men Do Main Draw Prep'!$A$7:$V$23,8))</f>
        <v>Winnington</v>
      </c>
      <c r="G56" s="330"/>
      <c r="H56" s="170">
        <f>IF($D55="","",VLOOKUP($D55,'[1]Men Do Main Draw Prep'!$A$7:$V$23,9))</f>
        <v>0</v>
      </c>
      <c r="I56" s="323"/>
      <c r="J56" s="324" t="str">
        <f>IF(I56="a",E55,IF(I56="b",E57,""))</f>
        <v/>
      </c>
      <c r="K56" s="321"/>
      <c r="L56" s="208"/>
      <c r="M56" s="332"/>
      <c r="N56" s="208"/>
      <c r="O56" s="321"/>
      <c r="P56" s="208"/>
      <c r="Q56" s="176"/>
      <c r="R56" s="179"/>
    </row>
    <row r="57" spans="1:18" s="180" customFormat="1" ht="9.6" customHeight="1">
      <c r="A57" s="322"/>
      <c r="B57" s="183"/>
      <c r="C57" s="183"/>
      <c r="D57" s="191"/>
      <c r="E57" s="208"/>
      <c r="F57" s="208"/>
      <c r="H57" s="208"/>
      <c r="I57" s="325"/>
      <c r="J57" s="326" t="str">
        <f>UPPER(IF(OR(I58="a",I58="as"),E55,IF(OR(I58="b",I58="bs"),E59,)))</f>
        <v/>
      </c>
      <c r="K57" s="327"/>
      <c r="L57" s="208"/>
      <c r="M57" s="332"/>
      <c r="N57" s="208"/>
      <c r="O57" s="321"/>
      <c r="P57" s="208"/>
      <c r="Q57" s="176"/>
      <c r="R57" s="179"/>
    </row>
    <row r="58" spans="1:18" s="180" customFormat="1" ht="9.6" customHeight="1">
      <c r="A58" s="322"/>
      <c r="B58" s="183"/>
      <c r="C58" s="183"/>
      <c r="D58" s="191"/>
      <c r="E58" s="208"/>
      <c r="F58" s="208"/>
      <c r="H58" s="185" t="s">
        <v>16</v>
      </c>
      <c r="I58" s="193"/>
      <c r="J58" s="328" t="str">
        <f>UPPER(IF(OR(I58="a",I58="as"),E56,IF(OR(I58="b",I58="bs"),E60,)))</f>
        <v/>
      </c>
      <c r="K58" s="329"/>
      <c r="L58" s="208"/>
      <c r="M58" s="332"/>
      <c r="N58" s="208"/>
      <c r="O58" s="321"/>
      <c r="P58" s="208"/>
      <c r="Q58" s="176"/>
      <c r="R58" s="179"/>
    </row>
    <row r="59" spans="1:18" s="180" customFormat="1" ht="9.6" customHeight="1">
      <c r="A59" s="322">
        <v>14</v>
      </c>
      <c r="B59" s="170">
        <f>IF($D59="","",VLOOKUP($D59,'[1]Men Do Main Draw Prep'!$A$7:$V$23,20))</f>
        <v>0</v>
      </c>
      <c r="C59" s="170">
        <f>IF($D59="","",VLOOKUP($D59,'[1]Men Do Main Draw Prep'!$A$7:$V$23,21))</f>
        <v>0</v>
      </c>
      <c r="D59" s="171">
        <v>11</v>
      </c>
      <c r="E59" s="170" t="str">
        <f>UPPER(IF($D59="","",VLOOKUP($D59,'[1]Men Do Main Draw Prep'!$A$7:$V$23,2)))</f>
        <v>CHAN</v>
      </c>
      <c r="F59" s="170" t="str">
        <f>IF($D59="","",VLOOKUP($D59,'[1]Men Do Main Draw Prep'!$A$7:$V$23,3))</f>
        <v>Aaron</v>
      </c>
      <c r="G59" s="330"/>
      <c r="H59" s="170">
        <f>IF($D59="","",VLOOKUP($D59,'[1]Men Do Main Draw Prep'!$A$7:$V$23,4))</f>
        <v>0</v>
      </c>
      <c r="I59" s="331"/>
      <c r="J59" s="208"/>
      <c r="K59" s="332"/>
      <c r="L59" s="211"/>
      <c r="M59" s="336"/>
      <c r="N59" s="208"/>
      <c r="O59" s="321"/>
      <c r="P59" s="208"/>
      <c r="Q59" s="176"/>
      <c r="R59" s="179"/>
    </row>
    <row r="60" spans="1:18" s="180" customFormat="1" ht="9.6" customHeight="1">
      <c r="A60" s="322"/>
      <c r="B60" s="183"/>
      <c r="C60" s="183"/>
      <c r="D60" s="183"/>
      <c r="E60" s="170" t="str">
        <f>UPPER(IF($D59="","",VLOOKUP($D59,'[1]Men Do Main Draw Prep'!$A$7:$V$23,7)))</f>
        <v>GREGOIRE</v>
      </c>
      <c r="F60" s="170" t="str">
        <f>IF($D59="","",VLOOKUP($D59,'[1]Men Do Main Draw Prep'!$A$7:$V$23,8))</f>
        <v>Brandon</v>
      </c>
      <c r="G60" s="330"/>
      <c r="H60" s="170">
        <f>IF($D59="","",VLOOKUP($D59,'[1]Men Do Main Draw Prep'!$A$7:$V$23,9))</f>
        <v>0</v>
      </c>
      <c r="I60" s="323"/>
      <c r="J60" s="208"/>
      <c r="K60" s="332"/>
      <c r="L60" s="333"/>
      <c r="M60" s="337"/>
      <c r="N60" s="208"/>
      <c r="O60" s="321"/>
      <c r="P60" s="208"/>
      <c r="Q60" s="176"/>
      <c r="R60" s="179"/>
    </row>
    <row r="61" spans="1:18" s="180" customFormat="1" ht="9.6" customHeight="1">
      <c r="A61" s="322"/>
      <c r="B61" s="183"/>
      <c r="C61" s="183"/>
      <c r="D61" s="191"/>
      <c r="E61" s="208"/>
      <c r="F61" s="208"/>
      <c r="H61" s="208"/>
      <c r="I61" s="335"/>
      <c r="J61" s="208"/>
      <c r="K61" s="325"/>
      <c r="L61" s="326" t="str">
        <f>UPPER(IF(OR(K62="a",K62="as"),J57,IF(OR(K62="b",K62="bs"),J65,)))</f>
        <v/>
      </c>
      <c r="M61" s="332"/>
      <c r="N61" s="208"/>
      <c r="O61" s="321"/>
      <c r="P61" s="208"/>
      <c r="Q61" s="176"/>
      <c r="R61" s="179"/>
    </row>
    <row r="62" spans="1:18" s="180" customFormat="1" ht="9.6" customHeight="1">
      <c r="A62" s="322"/>
      <c r="B62" s="183"/>
      <c r="C62" s="183"/>
      <c r="D62" s="191"/>
      <c r="E62" s="208"/>
      <c r="F62" s="208"/>
      <c r="H62" s="208"/>
      <c r="I62" s="335"/>
      <c r="J62" s="185" t="s">
        <v>16</v>
      </c>
      <c r="K62" s="193"/>
      <c r="L62" s="328" t="str">
        <f>UPPER(IF(OR(K62="a",K62="as"),J58,IF(OR(K62="b",K62="bs"),J66,)))</f>
        <v/>
      </c>
      <c r="M62" s="323"/>
      <c r="N62" s="208"/>
      <c r="O62" s="321"/>
      <c r="P62" s="208"/>
      <c r="Q62" s="176"/>
      <c r="R62" s="179"/>
    </row>
    <row r="63" spans="1:18" s="180" customFormat="1" ht="9.6" customHeight="1">
      <c r="A63" s="322">
        <v>15</v>
      </c>
      <c r="B63" s="170">
        <f>IF($D63="","",VLOOKUP($D63,'[1]Men Do Main Draw Prep'!$A$7:$V$23,20))</f>
        <v>0</v>
      </c>
      <c r="C63" s="170">
        <f>IF($D63="","",VLOOKUP($D63,'[1]Men Do Main Draw Prep'!$A$7:$V$23,21))</f>
        <v>0</v>
      </c>
      <c r="D63" s="171">
        <v>12</v>
      </c>
      <c r="E63" s="170" t="str">
        <f>UPPER(IF($D63="","",VLOOKUP($D63,'[1]Men Do Main Draw Prep'!$A$7:$V$23,2)))</f>
        <v>BRANKER</v>
      </c>
      <c r="F63" s="170" t="str">
        <f>IF($D63="","",VLOOKUP($D63,'[1]Men Do Main Draw Prep'!$A$7:$V$23,3))</f>
        <v>Jerome</v>
      </c>
      <c r="G63" s="330"/>
      <c r="H63" s="170">
        <f>IF($D63="","",VLOOKUP($D63,'[1]Men Do Main Draw Prep'!$A$7:$V$23,4))</f>
        <v>0</v>
      </c>
      <c r="I63" s="320"/>
      <c r="J63" s="208"/>
      <c r="K63" s="332"/>
      <c r="L63" s="208"/>
      <c r="M63" s="321"/>
      <c r="N63" s="211"/>
      <c r="O63" s="321"/>
      <c r="P63" s="208"/>
      <c r="Q63" s="176"/>
      <c r="R63" s="179"/>
    </row>
    <row r="64" spans="1:18" s="180" customFormat="1" ht="9.6" customHeight="1">
      <c r="A64" s="322"/>
      <c r="B64" s="183"/>
      <c r="C64" s="183"/>
      <c r="D64" s="183"/>
      <c r="E64" s="170" t="str">
        <f>UPPER(IF($D63="","",VLOOKUP($D63,'[1]Men Do Main Draw Prep'!$A$7:$V$23,7)))</f>
        <v>DANCLAR</v>
      </c>
      <c r="F64" s="170" t="str">
        <f>IF($D63="","",VLOOKUP($D63,'[1]Men Do Main Draw Prep'!$A$7:$V$23,8))</f>
        <v>Jermille</v>
      </c>
      <c r="G64" s="330"/>
      <c r="H64" s="170">
        <f>IF($D63="","",VLOOKUP($D63,'[1]Men Do Main Draw Prep'!$A$7:$V$23,9))</f>
        <v>0</v>
      </c>
      <c r="I64" s="323"/>
      <c r="J64" s="324" t="str">
        <f>IF(I64="a",E63,IF(I64="b",E65,""))</f>
        <v/>
      </c>
      <c r="K64" s="332"/>
      <c r="L64" s="208"/>
      <c r="M64" s="321"/>
      <c r="N64" s="208"/>
      <c r="O64" s="321"/>
      <c r="P64" s="208"/>
      <c r="Q64" s="176"/>
      <c r="R64" s="179"/>
    </row>
    <row r="65" spans="1:18" s="180" customFormat="1" ht="9.6" customHeight="1">
      <c r="A65" s="322"/>
      <c r="B65" s="183"/>
      <c r="C65" s="183"/>
      <c r="D65" s="183"/>
      <c r="E65" s="324"/>
      <c r="F65" s="324"/>
      <c r="G65" s="341"/>
      <c r="H65" s="324"/>
      <c r="I65" s="325"/>
      <c r="J65" s="326" t="str">
        <f>UPPER(IF(OR(I66="a",I66="as"),E63,IF(OR(I66="b",I66="bs"),E67,)))</f>
        <v>BRANKER</v>
      </c>
      <c r="K65" s="336"/>
      <c r="L65" s="208"/>
      <c r="M65" s="321"/>
      <c r="N65" s="208"/>
      <c r="O65" s="321"/>
      <c r="P65" s="208"/>
      <c r="Q65" s="176"/>
      <c r="R65" s="179"/>
    </row>
    <row r="66" spans="1:18" s="180" customFormat="1" ht="9.6" customHeight="1">
      <c r="A66" s="322"/>
      <c r="B66" s="183"/>
      <c r="C66" s="183"/>
      <c r="D66" s="183"/>
      <c r="E66" s="208"/>
      <c r="F66" s="208"/>
      <c r="H66" s="185" t="s">
        <v>16</v>
      </c>
      <c r="I66" s="193" t="s">
        <v>89</v>
      </c>
      <c r="J66" s="328" t="str">
        <f>UPPER(IF(OR(I66="a",I66="as"),E64,IF(OR(I66="b",I66="bs"),E68,)))</f>
        <v>DANCLAR</v>
      </c>
      <c r="K66" s="323"/>
      <c r="L66" s="208"/>
      <c r="M66" s="321"/>
      <c r="N66" s="208"/>
      <c r="O66" s="321"/>
      <c r="P66" s="208"/>
      <c r="Q66" s="176"/>
      <c r="R66" s="179"/>
    </row>
    <row r="67" spans="1:18" s="180" customFormat="1" ht="9.6" customHeight="1">
      <c r="A67" s="318">
        <v>16</v>
      </c>
      <c r="B67" s="170">
        <f>IF($D67="","",VLOOKUP($D67,'[1]Men Do Main Draw Prep'!$A$7:$V$23,20))</f>
        <v>0</v>
      </c>
      <c r="C67" s="170">
        <f>IF($D67="","",VLOOKUP($D67,'[1]Men Do Main Draw Prep'!$A$7:$V$23,21))</f>
        <v>0</v>
      </c>
      <c r="D67" s="171">
        <v>2</v>
      </c>
      <c r="E67" s="172" t="str">
        <f>UPPER(IF($D67="","",VLOOKUP($D67,'[1]Men Do Main Draw Prep'!$A$7:$V$23,2)))</f>
        <v>CHUNG</v>
      </c>
      <c r="F67" s="172" t="str">
        <f>IF($D67="","",VLOOKUP($D67,'[1]Men Do Main Draw Prep'!$A$7:$V$23,3))</f>
        <v>Richard</v>
      </c>
      <c r="G67" s="319"/>
      <c r="H67" s="172">
        <f>IF($D67="","",VLOOKUP($D67,'[1]Men Do Main Draw Prep'!$A$7:$V$23,4))</f>
        <v>0</v>
      </c>
      <c r="I67" s="331"/>
      <c r="J67" s="208" t="s">
        <v>157</v>
      </c>
      <c r="K67" s="321"/>
      <c r="L67" s="211"/>
      <c r="M67" s="327"/>
      <c r="N67" s="208"/>
      <c r="O67" s="321"/>
      <c r="P67" s="208"/>
      <c r="Q67" s="176"/>
      <c r="R67" s="179"/>
    </row>
    <row r="68" spans="1:18" s="180" customFormat="1" ht="9.6" customHeight="1">
      <c r="A68" s="322"/>
      <c r="B68" s="183"/>
      <c r="C68" s="183"/>
      <c r="D68" s="183"/>
      <c r="E68" s="172" t="str">
        <f>UPPER(IF($D67="","",VLOOKUP($D67,'[1]Men Do Main Draw Prep'!$A$7:$V$23,7)))</f>
        <v>WARD</v>
      </c>
      <c r="F68" s="172" t="str">
        <f>IF($D67="","",VLOOKUP($D67,'[1]Men Do Main Draw Prep'!$A$7:$V$23,8))</f>
        <v>Jerome</v>
      </c>
      <c r="G68" s="319"/>
      <c r="H68" s="172">
        <f>IF($D67="","",VLOOKUP($D67,'[1]Men Do Main Draw Prep'!$A$7:$V$23,9))</f>
        <v>0</v>
      </c>
      <c r="I68" s="323"/>
      <c r="J68" s="208"/>
      <c r="K68" s="321"/>
      <c r="L68" s="333"/>
      <c r="M68" s="334"/>
      <c r="N68" s="208"/>
      <c r="O68" s="321"/>
      <c r="P68" s="208"/>
      <c r="Q68" s="176"/>
      <c r="R68" s="179"/>
    </row>
    <row r="69" spans="1:18" s="180" customFormat="1" ht="9.6" customHeight="1">
      <c r="A69" s="342"/>
      <c r="B69" s="343"/>
      <c r="C69" s="343"/>
      <c r="D69" s="344"/>
      <c r="E69" s="209"/>
      <c r="F69" s="209"/>
      <c r="G69" s="166"/>
      <c r="H69" s="209"/>
      <c r="I69" s="345"/>
      <c r="J69" s="177"/>
      <c r="K69" s="178"/>
      <c r="L69" s="177"/>
      <c r="M69" s="178"/>
      <c r="N69" s="177"/>
      <c r="O69" s="178"/>
      <c r="P69" s="177"/>
      <c r="Q69" s="178"/>
      <c r="R69" s="179"/>
    </row>
    <row r="70" spans="1:18" s="219" customFormat="1" ht="6" customHeight="1">
      <c r="A70" s="342"/>
      <c r="B70" s="343"/>
      <c r="C70" s="343"/>
      <c r="D70" s="344"/>
      <c r="E70" s="209"/>
      <c r="F70" s="209"/>
      <c r="G70" s="346"/>
      <c r="H70" s="209"/>
      <c r="I70" s="345"/>
      <c r="J70" s="177"/>
      <c r="K70" s="178"/>
      <c r="L70" s="216"/>
      <c r="M70" s="217"/>
      <c r="N70" s="216"/>
      <c r="O70" s="217"/>
      <c r="P70" s="216"/>
      <c r="Q70" s="217"/>
      <c r="R70" s="218"/>
    </row>
    <row r="71" spans="1:18" s="232" customFormat="1" ht="10.5" customHeight="1">
      <c r="A71" s="220" t="s">
        <v>21</v>
      </c>
      <c r="B71" s="221"/>
      <c r="C71" s="222"/>
      <c r="D71" s="223" t="s">
        <v>22</v>
      </c>
      <c r="E71" s="224" t="s">
        <v>23</v>
      </c>
      <c r="F71" s="224"/>
      <c r="G71" s="224"/>
      <c r="H71" s="347"/>
      <c r="I71" s="224" t="s">
        <v>22</v>
      </c>
      <c r="J71" s="224" t="s">
        <v>24</v>
      </c>
      <c r="K71" s="227"/>
      <c r="L71" s="224" t="s">
        <v>25</v>
      </c>
      <c r="M71" s="228"/>
      <c r="N71" s="229" t="s">
        <v>26</v>
      </c>
      <c r="O71" s="229"/>
      <c r="P71" s="230"/>
      <c r="Q71" s="231"/>
    </row>
    <row r="72" spans="1:18" s="232" customFormat="1" ht="9" customHeight="1">
      <c r="A72" s="233" t="s">
        <v>27</v>
      </c>
      <c r="B72" s="234"/>
      <c r="C72" s="235"/>
      <c r="D72" s="236">
        <v>1</v>
      </c>
      <c r="E72" s="237" t="str">
        <f>IF(D72&gt;$Q$79,,UPPER(VLOOKUP(D72,'[1]Men Do Main Draw Prep'!$A$7:$R$23,2)))</f>
        <v>DUKE</v>
      </c>
      <c r="F72" s="348"/>
      <c r="G72" s="348"/>
      <c r="H72" s="349"/>
      <c r="I72" s="350" t="s">
        <v>28</v>
      </c>
      <c r="J72" s="234"/>
      <c r="K72" s="241"/>
      <c r="L72" s="234"/>
      <c r="M72" s="242"/>
      <c r="N72" s="243" t="s">
        <v>29</v>
      </c>
      <c r="O72" s="244"/>
      <c r="P72" s="244"/>
      <c r="Q72" s="245"/>
    </row>
    <row r="73" spans="1:18" s="232" customFormat="1" ht="9" customHeight="1">
      <c r="A73" s="233" t="s">
        <v>30</v>
      </c>
      <c r="B73" s="234"/>
      <c r="C73" s="235"/>
      <c r="D73" s="236"/>
      <c r="E73" s="237" t="str">
        <f>IF(D72&gt;$Q$79,,UPPER(VLOOKUP(D72,'[1]Men Do Main Draw Prep'!$A$7:$R$23,7)))</f>
        <v>LEWIS</v>
      </c>
      <c r="F73" s="348"/>
      <c r="G73" s="348"/>
      <c r="H73" s="349"/>
      <c r="I73" s="350"/>
      <c r="J73" s="234"/>
      <c r="K73" s="241"/>
      <c r="L73" s="234"/>
      <c r="M73" s="242"/>
      <c r="N73" s="248"/>
      <c r="O73" s="247"/>
      <c r="P73" s="248"/>
      <c r="Q73" s="249"/>
    </row>
    <row r="74" spans="1:18" s="232" customFormat="1" ht="9" customHeight="1">
      <c r="A74" s="250" t="s">
        <v>31</v>
      </c>
      <c r="B74" s="248"/>
      <c r="C74" s="251"/>
      <c r="D74" s="236">
        <v>2</v>
      </c>
      <c r="E74" s="237" t="str">
        <f>IF(D74&gt;$Q$79,,UPPER(VLOOKUP(D74,'[1]Men Do Main Draw Prep'!$A$7:$R$23,2)))</f>
        <v>CHUNG</v>
      </c>
      <c r="F74" s="348"/>
      <c r="G74" s="348"/>
      <c r="H74" s="349"/>
      <c r="I74" s="350" t="s">
        <v>32</v>
      </c>
      <c r="J74" s="234"/>
      <c r="K74" s="241"/>
      <c r="L74" s="234"/>
      <c r="M74" s="242"/>
      <c r="N74" s="243" t="s">
        <v>33</v>
      </c>
      <c r="O74" s="244"/>
      <c r="P74" s="244"/>
      <c r="Q74" s="245"/>
    </row>
    <row r="75" spans="1:18" s="232" customFormat="1" ht="9" customHeight="1">
      <c r="A75" s="252"/>
      <c r="B75" s="157"/>
      <c r="C75" s="253"/>
      <c r="D75" s="236"/>
      <c r="E75" s="237" t="str">
        <f>IF(D74&gt;$Q$79,,UPPER(VLOOKUP(D74,'[1]Men Do Main Draw Prep'!$A$7:$R$23,7)))</f>
        <v>WARD</v>
      </c>
      <c r="F75" s="348"/>
      <c r="G75" s="348"/>
      <c r="H75" s="349"/>
      <c r="I75" s="350"/>
      <c r="J75" s="234"/>
      <c r="K75" s="241"/>
      <c r="L75" s="234"/>
      <c r="M75" s="242"/>
      <c r="N75" s="234"/>
      <c r="O75" s="241"/>
      <c r="P75" s="234"/>
      <c r="Q75" s="242"/>
    </row>
    <row r="76" spans="1:18" s="232" customFormat="1" ht="9" customHeight="1">
      <c r="A76" s="254" t="s">
        <v>34</v>
      </c>
      <c r="B76" s="255"/>
      <c r="C76" s="256"/>
      <c r="D76" s="236">
        <v>3</v>
      </c>
      <c r="E76" s="237" t="str">
        <f>IF(D76&gt;$Q$79,,UPPER(VLOOKUP(D76,'[1]Men Do Main Draw Prep'!$A$7:$R$23,2)))</f>
        <v>AUGUSTE</v>
      </c>
      <c r="F76" s="348"/>
      <c r="G76" s="348"/>
      <c r="H76" s="349"/>
      <c r="I76" s="350" t="s">
        <v>35</v>
      </c>
      <c r="J76" s="234"/>
      <c r="K76" s="241"/>
      <c r="L76" s="234"/>
      <c r="M76" s="242"/>
      <c r="N76" s="248"/>
      <c r="O76" s="247"/>
      <c r="P76" s="248"/>
      <c r="Q76" s="249"/>
    </row>
    <row r="77" spans="1:18" s="232" customFormat="1" ht="9" customHeight="1">
      <c r="A77" s="233" t="s">
        <v>27</v>
      </c>
      <c r="B77" s="234"/>
      <c r="C77" s="235"/>
      <c r="D77" s="236"/>
      <c r="E77" s="237" t="str">
        <f>IF(D76&gt;$Q$79,,UPPER(VLOOKUP(D76,'[1]Men Do Main Draw Prep'!$A$7:$R$23,7)))</f>
        <v>MOHAMMED</v>
      </c>
      <c r="F77" s="348"/>
      <c r="G77" s="348"/>
      <c r="H77" s="349"/>
      <c r="I77" s="350"/>
      <c r="J77" s="234"/>
      <c r="K77" s="241"/>
      <c r="L77" s="234"/>
      <c r="M77" s="242"/>
      <c r="N77" s="243" t="s">
        <v>36</v>
      </c>
      <c r="O77" s="244"/>
      <c r="P77" s="244"/>
      <c r="Q77" s="245"/>
    </row>
    <row r="78" spans="1:18" s="232" customFormat="1" ht="9" customHeight="1">
      <c r="A78" s="233" t="s">
        <v>37</v>
      </c>
      <c r="B78" s="234"/>
      <c r="C78" s="257"/>
      <c r="D78" s="236">
        <v>4</v>
      </c>
      <c r="E78" s="237" t="str">
        <f>IF(D78&gt;$Q$79,,UPPER(VLOOKUP(D78,'[1]Men Do Main Draw Prep'!$A$7:$R$23,2)))</f>
        <v>HACKSHAW</v>
      </c>
      <c r="F78" s="348"/>
      <c r="G78" s="348"/>
      <c r="H78" s="349"/>
      <c r="I78" s="350" t="s">
        <v>38</v>
      </c>
      <c r="J78" s="234"/>
      <c r="K78" s="241"/>
      <c r="L78" s="234"/>
      <c r="M78" s="242"/>
      <c r="N78" s="234"/>
      <c r="O78" s="241"/>
      <c r="P78" s="234"/>
      <c r="Q78" s="242"/>
    </row>
    <row r="79" spans="1:18" s="232" customFormat="1" ht="9" customHeight="1">
      <c r="A79" s="250" t="s">
        <v>39</v>
      </c>
      <c r="B79" s="248"/>
      <c r="C79" s="258"/>
      <c r="D79" s="259"/>
      <c r="E79" s="260" t="str">
        <f>IF(D78&gt;$Q$79,,UPPER(VLOOKUP(D78,'[1]Men Do Main Draw Prep'!$A$7:$R$23,7)))</f>
        <v>HACKSHAW</v>
      </c>
      <c r="F79" s="351"/>
      <c r="G79" s="351"/>
      <c r="H79" s="352"/>
      <c r="I79" s="353"/>
      <c r="J79" s="248"/>
      <c r="K79" s="247"/>
      <c r="L79" s="248"/>
      <c r="M79" s="249"/>
      <c r="N79" s="248" t="str">
        <f>Q4</f>
        <v>Chester Dalrymple</v>
      </c>
      <c r="O79" s="247"/>
      <c r="P79" s="248"/>
      <c r="Q79" s="354">
        <f>MIN(4,'[1]Men Do Main Draw Prep'!$V$5)</f>
        <v>4</v>
      </c>
    </row>
    <row r="80" spans="1:18" ht="15.75" customHeight="1"/>
    <row r="81" ht="9" customHeight="1"/>
  </sheetData>
  <mergeCells count="1">
    <mergeCell ref="A4:C4"/>
  </mergeCells>
  <conditionalFormatting sqref="B7 B11 B15 B19 B23 B27 B31 B35 B39 B43 B47 B51 B55 B59 B63 B67">
    <cfRule type="cellIs" dxfId="47" priority="1" stopIfTrue="1" operator="equal">
      <formula>"DA"</formula>
    </cfRule>
  </conditionalFormatting>
  <conditionalFormatting sqref="H10 H58 H42 H50 H34 H26 H18 H66 J30 L22 N38 J62 J46 L54 J14">
    <cfRule type="expression" dxfId="46" priority="2" stopIfTrue="1">
      <formula>AND($N$1="CU",H10="Umpire")</formula>
    </cfRule>
    <cfRule type="expression" dxfId="45" priority="3" stopIfTrue="1">
      <formula>AND($N$1="CU",H10&lt;&gt;"Umpire",I10&lt;&gt;"")</formula>
    </cfRule>
    <cfRule type="expression" dxfId="44" priority="4" stopIfTrue="1">
      <formula>AND($N$1="CU",H10&lt;&gt;"Umpire")</formula>
    </cfRule>
  </conditionalFormatting>
  <conditionalFormatting sqref="L13 L29 L45 L61 N21 N53 P37 J9 J17 J25 J33 J41 J49 J57 J65">
    <cfRule type="expression" dxfId="43" priority="5" stopIfTrue="1">
      <formula>I10="as"</formula>
    </cfRule>
    <cfRule type="expression" dxfId="42" priority="6" stopIfTrue="1">
      <formula>I10="bs"</formula>
    </cfRule>
  </conditionalFormatting>
  <conditionalFormatting sqref="L14 L30 L46 L62 N22 N54 P38 J10 J18 J26 J34 J42 J50 J58 J66">
    <cfRule type="expression" dxfId="41" priority="7" stopIfTrue="1">
      <formula>I10="as"</formula>
    </cfRule>
    <cfRule type="expression" dxfId="40" priority="8" stopIfTrue="1">
      <formula>I10="bs"</formula>
    </cfRule>
  </conditionalFormatting>
  <conditionalFormatting sqref="I10 I18 I26 I34 I42 I50 I58 I66 K62 K46 K30 K14 M22 M54 O38">
    <cfRule type="expression" dxfId="39" priority="9" stopIfTrue="1">
      <formula>$N$1="CU"</formula>
    </cfRule>
  </conditionalFormatting>
  <conditionalFormatting sqref="E7 E11 E15 E19 E23 E27 E31 E35 E39 E43 E47 E51 E55 E59 E63 E67">
    <cfRule type="cellIs" dxfId="38" priority="10" stopIfTrue="1" operator="equal">
      <formula>"Bye"</formula>
    </cfRule>
  </conditionalFormatting>
  <conditionalFormatting sqref="D7 D11 D15 D19 D23 D27 D31 D35 D39 D43 D47 D51 D55 D59 D63 D67">
    <cfRule type="cellIs" dxfId="37" priority="11" stopIfTrue="1" operator="lessThan">
      <formula>5</formula>
    </cfRule>
  </conditionalFormatting>
  <printOptions horizontalCentered="1"/>
  <pageMargins left="0.35" right="0.35" top="0.39" bottom="0.39" header="0" footer="0"/>
  <pageSetup paperSize="9" orientation="portrait" horizontalDpi="4294967293" verticalDpi="300" r:id="rId1"/>
  <headerFooter alignWithMargins="0"/>
  <drawing r:id="rId2"/>
  <legacyDrawing r:id="rId3"/>
  <extLst xmlns:x14="http://schemas.microsoft.com/office/spreadsheetml/2009/9/main">
    <ext uri="{CCE6A557-97BC-4b89-ADB6-D9C93CAAB3DF}">
      <x14:dataValidations xmlns:xm="http://schemas.microsoft.com/office/excel/2006/main" count="1">
        <x14:dataValidation type="list" allowBlank="1" showInputMessage="1">
          <x14:formula1>
            <xm:f>$T$7:$T$16</xm:f>
          </x14:formula1>
          <xm:sqref>H10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H131082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H196618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H262154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H327690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H393226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H458762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H524298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H589834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H655370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H720906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H786442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H851978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H917514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H983050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WVP983050 H42 JD42 SZ42 ACV42 AMR42 AWN42 BGJ42 BQF42 CAB42 CJX42 CTT42 DDP42 DNL42 DXH42 EHD42 EQZ42 FAV42 FKR42 FUN42 GEJ42 GOF42 GYB42 HHX42 HRT42 IBP42 ILL42 IVH42 JFD42 JOZ42 JYV42 KIR42 KSN42 LCJ42 LMF42 LWB42 MFX42 MPT42 MZP42 NJL42 NTH42 ODD42 OMZ42 OWV42 PGR42 PQN42 QAJ42 QKF42 QUB42 RDX42 RNT42 RXP42 SHL42 SRH42 TBD42 TKZ42 TUV42 UER42 UON42 UYJ42 VIF42 VSB42 WBX42 WLT42 WVP42 H65578 JD65578 SZ65578 ACV65578 AMR65578 AWN65578 BGJ65578 BQF65578 CAB65578 CJX65578 CTT65578 DDP65578 DNL65578 DXH65578 EHD65578 EQZ65578 FAV65578 FKR65578 FUN65578 GEJ65578 GOF65578 GYB65578 HHX65578 HRT65578 IBP65578 ILL65578 IVH65578 JFD65578 JOZ65578 JYV65578 KIR65578 KSN65578 LCJ65578 LMF65578 LWB65578 MFX65578 MPT65578 MZP65578 NJL65578 NTH65578 ODD65578 OMZ65578 OWV65578 PGR65578 PQN65578 QAJ65578 QKF65578 QUB65578 RDX65578 RNT65578 RXP65578 SHL65578 SRH65578 TBD65578 TKZ65578 TUV65578 UER65578 UON65578 UYJ65578 VIF65578 VSB65578 WBX65578 WLT65578 WVP65578 H131114 JD131114 SZ131114 ACV131114 AMR131114 AWN131114 BGJ131114 BQF131114 CAB131114 CJX131114 CTT131114 DDP131114 DNL131114 DXH131114 EHD131114 EQZ131114 FAV131114 FKR131114 FUN131114 GEJ131114 GOF131114 GYB131114 HHX131114 HRT131114 IBP131114 ILL131114 IVH131114 JFD131114 JOZ131114 JYV131114 KIR131114 KSN131114 LCJ131114 LMF131114 LWB131114 MFX131114 MPT131114 MZP131114 NJL131114 NTH131114 ODD131114 OMZ131114 OWV131114 PGR131114 PQN131114 QAJ131114 QKF131114 QUB131114 RDX131114 RNT131114 RXP131114 SHL131114 SRH131114 TBD131114 TKZ131114 TUV131114 UER131114 UON131114 UYJ131114 VIF131114 VSB131114 WBX131114 WLT131114 WVP131114 H196650 JD196650 SZ196650 ACV196650 AMR196650 AWN196650 BGJ196650 BQF196650 CAB196650 CJX196650 CTT196650 DDP196650 DNL196650 DXH196650 EHD196650 EQZ196650 FAV196650 FKR196650 FUN196650 GEJ196650 GOF196650 GYB196650 HHX196650 HRT196650 IBP196650 ILL196650 IVH196650 JFD196650 JOZ196650 JYV196650 KIR196650 KSN196650 LCJ196650 LMF196650 LWB196650 MFX196650 MPT196650 MZP196650 NJL196650 NTH196650 ODD196650 OMZ196650 OWV196650 PGR196650 PQN196650 QAJ196650 QKF196650 QUB196650 RDX196650 RNT196650 RXP196650 SHL196650 SRH196650 TBD196650 TKZ196650 TUV196650 UER196650 UON196650 UYJ196650 VIF196650 VSB196650 WBX196650 WLT196650 WVP196650 H262186 JD262186 SZ262186 ACV262186 AMR262186 AWN262186 BGJ262186 BQF262186 CAB262186 CJX262186 CTT262186 DDP262186 DNL262186 DXH262186 EHD262186 EQZ262186 FAV262186 FKR262186 FUN262186 GEJ262186 GOF262186 GYB262186 HHX262186 HRT262186 IBP262186 ILL262186 IVH262186 JFD262186 JOZ262186 JYV262186 KIR262186 KSN262186 LCJ262186 LMF262186 LWB262186 MFX262186 MPT262186 MZP262186 NJL262186 NTH262186 ODD262186 OMZ262186 OWV262186 PGR262186 PQN262186 QAJ262186 QKF262186 QUB262186 RDX262186 RNT262186 RXP262186 SHL262186 SRH262186 TBD262186 TKZ262186 TUV262186 UER262186 UON262186 UYJ262186 VIF262186 VSB262186 WBX262186 WLT262186 WVP262186 H327722 JD327722 SZ327722 ACV327722 AMR327722 AWN327722 BGJ327722 BQF327722 CAB327722 CJX327722 CTT327722 DDP327722 DNL327722 DXH327722 EHD327722 EQZ327722 FAV327722 FKR327722 FUN327722 GEJ327722 GOF327722 GYB327722 HHX327722 HRT327722 IBP327722 ILL327722 IVH327722 JFD327722 JOZ327722 JYV327722 KIR327722 KSN327722 LCJ327722 LMF327722 LWB327722 MFX327722 MPT327722 MZP327722 NJL327722 NTH327722 ODD327722 OMZ327722 OWV327722 PGR327722 PQN327722 QAJ327722 QKF327722 QUB327722 RDX327722 RNT327722 RXP327722 SHL327722 SRH327722 TBD327722 TKZ327722 TUV327722 UER327722 UON327722 UYJ327722 VIF327722 VSB327722 WBX327722 WLT327722 WVP327722 H393258 JD393258 SZ393258 ACV393258 AMR393258 AWN393258 BGJ393258 BQF393258 CAB393258 CJX393258 CTT393258 DDP393258 DNL393258 DXH393258 EHD393258 EQZ393258 FAV393258 FKR393258 FUN393258 GEJ393258 GOF393258 GYB393258 HHX393258 HRT393258 IBP393258 ILL393258 IVH393258 JFD393258 JOZ393258 JYV393258 KIR393258 KSN393258 LCJ393258 LMF393258 LWB393258 MFX393258 MPT393258 MZP393258 NJL393258 NTH393258 ODD393258 OMZ393258 OWV393258 PGR393258 PQN393258 QAJ393258 QKF393258 QUB393258 RDX393258 RNT393258 RXP393258 SHL393258 SRH393258 TBD393258 TKZ393258 TUV393258 UER393258 UON393258 UYJ393258 VIF393258 VSB393258 WBX393258 WLT393258 WVP393258 H458794 JD458794 SZ458794 ACV458794 AMR458794 AWN458794 BGJ458794 BQF458794 CAB458794 CJX458794 CTT458794 DDP458794 DNL458794 DXH458794 EHD458794 EQZ458794 FAV458794 FKR458794 FUN458794 GEJ458794 GOF458794 GYB458794 HHX458794 HRT458794 IBP458794 ILL458794 IVH458794 JFD458794 JOZ458794 JYV458794 KIR458794 KSN458794 LCJ458794 LMF458794 LWB458794 MFX458794 MPT458794 MZP458794 NJL458794 NTH458794 ODD458794 OMZ458794 OWV458794 PGR458794 PQN458794 QAJ458794 QKF458794 QUB458794 RDX458794 RNT458794 RXP458794 SHL458794 SRH458794 TBD458794 TKZ458794 TUV458794 UER458794 UON458794 UYJ458794 VIF458794 VSB458794 WBX458794 WLT458794 WVP458794 H524330 JD524330 SZ524330 ACV524330 AMR524330 AWN524330 BGJ524330 BQF524330 CAB524330 CJX524330 CTT524330 DDP524330 DNL524330 DXH524330 EHD524330 EQZ524330 FAV524330 FKR524330 FUN524330 GEJ524330 GOF524330 GYB524330 HHX524330 HRT524330 IBP524330 ILL524330 IVH524330 JFD524330 JOZ524330 JYV524330 KIR524330 KSN524330 LCJ524330 LMF524330 LWB524330 MFX524330 MPT524330 MZP524330 NJL524330 NTH524330 ODD524330 OMZ524330 OWV524330 PGR524330 PQN524330 QAJ524330 QKF524330 QUB524330 RDX524330 RNT524330 RXP524330 SHL524330 SRH524330 TBD524330 TKZ524330 TUV524330 UER524330 UON524330 UYJ524330 VIF524330 VSB524330 WBX524330 WLT524330 WVP524330 H589866 JD589866 SZ589866 ACV589866 AMR589866 AWN589866 BGJ589866 BQF589866 CAB589866 CJX589866 CTT589866 DDP589866 DNL589866 DXH589866 EHD589866 EQZ589866 FAV589866 FKR589866 FUN589866 GEJ589866 GOF589866 GYB589866 HHX589866 HRT589866 IBP589866 ILL589866 IVH589866 JFD589866 JOZ589866 JYV589866 KIR589866 KSN589866 LCJ589866 LMF589866 LWB589866 MFX589866 MPT589866 MZP589866 NJL589866 NTH589866 ODD589866 OMZ589866 OWV589866 PGR589866 PQN589866 QAJ589866 QKF589866 QUB589866 RDX589866 RNT589866 RXP589866 SHL589866 SRH589866 TBD589866 TKZ589866 TUV589866 UER589866 UON589866 UYJ589866 VIF589866 VSB589866 WBX589866 WLT589866 WVP589866 H655402 JD655402 SZ655402 ACV655402 AMR655402 AWN655402 BGJ655402 BQF655402 CAB655402 CJX655402 CTT655402 DDP655402 DNL655402 DXH655402 EHD655402 EQZ655402 FAV655402 FKR655402 FUN655402 GEJ655402 GOF655402 GYB655402 HHX655402 HRT655402 IBP655402 ILL655402 IVH655402 JFD655402 JOZ655402 JYV655402 KIR655402 KSN655402 LCJ655402 LMF655402 LWB655402 MFX655402 MPT655402 MZP655402 NJL655402 NTH655402 ODD655402 OMZ655402 OWV655402 PGR655402 PQN655402 QAJ655402 QKF655402 QUB655402 RDX655402 RNT655402 RXP655402 SHL655402 SRH655402 TBD655402 TKZ655402 TUV655402 UER655402 UON655402 UYJ655402 VIF655402 VSB655402 WBX655402 WLT655402 WVP655402 H720938 JD720938 SZ720938 ACV720938 AMR720938 AWN720938 BGJ720938 BQF720938 CAB720938 CJX720938 CTT720938 DDP720938 DNL720938 DXH720938 EHD720938 EQZ720938 FAV720938 FKR720938 FUN720938 GEJ720938 GOF720938 GYB720938 HHX720938 HRT720938 IBP720938 ILL720938 IVH720938 JFD720938 JOZ720938 JYV720938 KIR720938 KSN720938 LCJ720938 LMF720938 LWB720938 MFX720938 MPT720938 MZP720938 NJL720938 NTH720938 ODD720938 OMZ720938 OWV720938 PGR720938 PQN720938 QAJ720938 QKF720938 QUB720938 RDX720938 RNT720938 RXP720938 SHL720938 SRH720938 TBD720938 TKZ720938 TUV720938 UER720938 UON720938 UYJ720938 VIF720938 VSB720938 WBX720938 WLT720938 WVP720938 H786474 JD786474 SZ786474 ACV786474 AMR786474 AWN786474 BGJ786474 BQF786474 CAB786474 CJX786474 CTT786474 DDP786474 DNL786474 DXH786474 EHD786474 EQZ786474 FAV786474 FKR786474 FUN786474 GEJ786474 GOF786474 GYB786474 HHX786474 HRT786474 IBP786474 ILL786474 IVH786474 JFD786474 JOZ786474 JYV786474 KIR786474 KSN786474 LCJ786474 LMF786474 LWB786474 MFX786474 MPT786474 MZP786474 NJL786474 NTH786474 ODD786474 OMZ786474 OWV786474 PGR786474 PQN786474 QAJ786474 QKF786474 QUB786474 RDX786474 RNT786474 RXP786474 SHL786474 SRH786474 TBD786474 TKZ786474 TUV786474 UER786474 UON786474 UYJ786474 VIF786474 VSB786474 WBX786474 WLT786474 WVP786474 H852010 JD852010 SZ852010 ACV852010 AMR852010 AWN852010 BGJ852010 BQF852010 CAB852010 CJX852010 CTT852010 DDP852010 DNL852010 DXH852010 EHD852010 EQZ852010 FAV852010 FKR852010 FUN852010 GEJ852010 GOF852010 GYB852010 HHX852010 HRT852010 IBP852010 ILL852010 IVH852010 JFD852010 JOZ852010 JYV852010 KIR852010 KSN852010 LCJ852010 LMF852010 LWB852010 MFX852010 MPT852010 MZP852010 NJL852010 NTH852010 ODD852010 OMZ852010 OWV852010 PGR852010 PQN852010 QAJ852010 QKF852010 QUB852010 RDX852010 RNT852010 RXP852010 SHL852010 SRH852010 TBD852010 TKZ852010 TUV852010 UER852010 UON852010 UYJ852010 VIF852010 VSB852010 WBX852010 WLT852010 WVP852010 H917546 JD917546 SZ917546 ACV917546 AMR917546 AWN917546 BGJ917546 BQF917546 CAB917546 CJX917546 CTT917546 DDP917546 DNL917546 DXH917546 EHD917546 EQZ917546 FAV917546 FKR917546 FUN917546 GEJ917546 GOF917546 GYB917546 HHX917546 HRT917546 IBP917546 ILL917546 IVH917546 JFD917546 JOZ917546 JYV917546 KIR917546 KSN917546 LCJ917546 LMF917546 LWB917546 MFX917546 MPT917546 MZP917546 NJL917546 NTH917546 ODD917546 OMZ917546 OWV917546 PGR917546 PQN917546 QAJ917546 QKF917546 QUB917546 RDX917546 RNT917546 RXP917546 SHL917546 SRH917546 TBD917546 TKZ917546 TUV917546 UER917546 UON917546 UYJ917546 VIF917546 VSB917546 WBX917546 WLT917546 WVP917546 H983082 JD983082 SZ983082 ACV983082 AMR983082 AWN983082 BGJ983082 BQF983082 CAB983082 CJX983082 CTT983082 DDP983082 DNL983082 DXH983082 EHD983082 EQZ983082 FAV983082 FKR983082 FUN983082 GEJ983082 GOF983082 GYB983082 HHX983082 HRT983082 IBP983082 ILL983082 IVH983082 JFD983082 JOZ983082 JYV983082 KIR983082 KSN983082 LCJ983082 LMF983082 LWB983082 MFX983082 MPT983082 MZP983082 NJL983082 NTH983082 ODD983082 OMZ983082 OWV983082 PGR983082 PQN983082 QAJ983082 QKF983082 QUB983082 RDX983082 RNT983082 RXP983082 SHL983082 SRH983082 TBD983082 TKZ983082 TUV983082 UER983082 UON983082 UYJ983082 VIF983082 VSB983082 WBX983082 WLT983082 WVP983082 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H65554 JD65554 SZ65554 ACV65554 AMR65554 AWN65554 BGJ65554 BQF65554 CAB65554 CJX65554 CTT65554 DDP65554 DNL65554 DXH65554 EHD65554 EQZ65554 FAV65554 FKR65554 FUN65554 GEJ65554 GOF65554 GYB65554 HHX65554 HRT65554 IBP65554 ILL65554 IVH65554 JFD65554 JOZ65554 JYV65554 KIR65554 KSN65554 LCJ65554 LMF65554 LWB65554 MFX65554 MPT65554 MZP65554 NJL65554 NTH65554 ODD65554 OMZ65554 OWV65554 PGR65554 PQN65554 QAJ65554 QKF65554 QUB65554 RDX65554 RNT65554 RXP65554 SHL65554 SRH65554 TBD65554 TKZ65554 TUV65554 UER65554 UON65554 UYJ65554 VIF65554 VSB65554 WBX65554 WLT65554 WVP65554 H131090 JD131090 SZ131090 ACV131090 AMR131090 AWN131090 BGJ131090 BQF131090 CAB131090 CJX131090 CTT131090 DDP131090 DNL131090 DXH131090 EHD131090 EQZ131090 FAV131090 FKR131090 FUN131090 GEJ131090 GOF131090 GYB131090 HHX131090 HRT131090 IBP131090 ILL131090 IVH131090 JFD131090 JOZ131090 JYV131090 KIR131090 KSN131090 LCJ131090 LMF131090 LWB131090 MFX131090 MPT131090 MZP131090 NJL131090 NTH131090 ODD131090 OMZ131090 OWV131090 PGR131090 PQN131090 QAJ131090 QKF131090 QUB131090 RDX131090 RNT131090 RXP131090 SHL131090 SRH131090 TBD131090 TKZ131090 TUV131090 UER131090 UON131090 UYJ131090 VIF131090 VSB131090 WBX131090 WLT131090 WVP131090 H196626 JD196626 SZ196626 ACV196626 AMR196626 AWN196626 BGJ196626 BQF196626 CAB196626 CJX196626 CTT196626 DDP196626 DNL196626 DXH196626 EHD196626 EQZ196626 FAV196626 FKR196626 FUN196626 GEJ196626 GOF196626 GYB196626 HHX196626 HRT196626 IBP196626 ILL196626 IVH196626 JFD196626 JOZ196626 JYV196626 KIR196626 KSN196626 LCJ196626 LMF196626 LWB196626 MFX196626 MPT196626 MZP196626 NJL196626 NTH196626 ODD196626 OMZ196626 OWV196626 PGR196626 PQN196626 QAJ196626 QKF196626 QUB196626 RDX196626 RNT196626 RXP196626 SHL196626 SRH196626 TBD196626 TKZ196626 TUV196626 UER196626 UON196626 UYJ196626 VIF196626 VSB196626 WBX196626 WLT196626 WVP196626 H262162 JD262162 SZ262162 ACV262162 AMR262162 AWN262162 BGJ262162 BQF262162 CAB262162 CJX262162 CTT262162 DDP262162 DNL262162 DXH262162 EHD262162 EQZ262162 FAV262162 FKR262162 FUN262162 GEJ262162 GOF262162 GYB262162 HHX262162 HRT262162 IBP262162 ILL262162 IVH262162 JFD262162 JOZ262162 JYV262162 KIR262162 KSN262162 LCJ262162 LMF262162 LWB262162 MFX262162 MPT262162 MZP262162 NJL262162 NTH262162 ODD262162 OMZ262162 OWV262162 PGR262162 PQN262162 QAJ262162 QKF262162 QUB262162 RDX262162 RNT262162 RXP262162 SHL262162 SRH262162 TBD262162 TKZ262162 TUV262162 UER262162 UON262162 UYJ262162 VIF262162 VSB262162 WBX262162 WLT262162 WVP262162 H327698 JD327698 SZ327698 ACV327698 AMR327698 AWN327698 BGJ327698 BQF327698 CAB327698 CJX327698 CTT327698 DDP327698 DNL327698 DXH327698 EHD327698 EQZ327698 FAV327698 FKR327698 FUN327698 GEJ327698 GOF327698 GYB327698 HHX327698 HRT327698 IBP327698 ILL327698 IVH327698 JFD327698 JOZ327698 JYV327698 KIR327698 KSN327698 LCJ327698 LMF327698 LWB327698 MFX327698 MPT327698 MZP327698 NJL327698 NTH327698 ODD327698 OMZ327698 OWV327698 PGR327698 PQN327698 QAJ327698 QKF327698 QUB327698 RDX327698 RNT327698 RXP327698 SHL327698 SRH327698 TBD327698 TKZ327698 TUV327698 UER327698 UON327698 UYJ327698 VIF327698 VSB327698 WBX327698 WLT327698 WVP327698 H393234 JD393234 SZ393234 ACV393234 AMR393234 AWN393234 BGJ393234 BQF393234 CAB393234 CJX393234 CTT393234 DDP393234 DNL393234 DXH393234 EHD393234 EQZ393234 FAV393234 FKR393234 FUN393234 GEJ393234 GOF393234 GYB393234 HHX393234 HRT393234 IBP393234 ILL393234 IVH393234 JFD393234 JOZ393234 JYV393234 KIR393234 KSN393234 LCJ393234 LMF393234 LWB393234 MFX393234 MPT393234 MZP393234 NJL393234 NTH393234 ODD393234 OMZ393234 OWV393234 PGR393234 PQN393234 QAJ393234 QKF393234 QUB393234 RDX393234 RNT393234 RXP393234 SHL393234 SRH393234 TBD393234 TKZ393234 TUV393234 UER393234 UON393234 UYJ393234 VIF393234 VSB393234 WBX393234 WLT393234 WVP393234 H458770 JD458770 SZ458770 ACV458770 AMR458770 AWN458770 BGJ458770 BQF458770 CAB458770 CJX458770 CTT458770 DDP458770 DNL458770 DXH458770 EHD458770 EQZ458770 FAV458770 FKR458770 FUN458770 GEJ458770 GOF458770 GYB458770 HHX458770 HRT458770 IBP458770 ILL458770 IVH458770 JFD458770 JOZ458770 JYV458770 KIR458770 KSN458770 LCJ458770 LMF458770 LWB458770 MFX458770 MPT458770 MZP458770 NJL458770 NTH458770 ODD458770 OMZ458770 OWV458770 PGR458770 PQN458770 QAJ458770 QKF458770 QUB458770 RDX458770 RNT458770 RXP458770 SHL458770 SRH458770 TBD458770 TKZ458770 TUV458770 UER458770 UON458770 UYJ458770 VIF458770 VSB458770 WBX458770 WLT458770 WVP458770 H524306 JD524306 SZ524306 ACV524306 AMR524306 AWN524306 BGJ524306 BQF524306 CAB524306 CJX524306 CTT524306 DDP524306 DNL524306 DXH524306 EHD524306 EQZ524306 FAV524306 FKR524306 FUN524306 GEJ524306 GOF524306 GYB524306 HHX524306 HRT524306 IBP524306 ILL524306 IVH524306 JFD524306 JOZ524306 JYV524306 KIR524306 KSN524306 LCJ524306 LMF524306 LWB524306 MFX524306 MPT524306 MZP524306 NJL524306 NTH524306 ODD524306 OMZ524306 OWV524306 PGR524306 PQN524306 QAJ524306 QKF524306 QUB524306 RDX524306 RNT524306 RXP524306 SHL524306 SRH524306 TBD524306 TKZ524306 TUV524306 UER524306 UON524306 UYJ524306 VIF524306 VSB524306 WBX524306 WLT524306 WVP524306 H589842 JD589842 SZ589842 ACV589842 AMR589842 AWN589842 BGJ589842 BQF589842 CAB589842 CJX589842 CTT589842 DDP589842 DNL589842 DXH589842 EHD589842 EQZ589842 FAV589842 FKR589842 FUN589842 GEJ589842 GOF589842 GYB589842 HHX589842 HRT589842 IBP589842 ILL589842 IVH589842 JFD589842 JOZ589842 JYV589842 KIR589842 KSN589842 LCJ589842 LMF589842 LWB589842 MFX589842 MPT589842 MZP589842 NJL589842 NTH589842 ODD589842 OMZ589842 OWV589842 PGR589842 PQN589842 QAJ589842 QKF589842 QUB589842 RDX589842 RNT589842 RXP589842 SHL589842 SRH589842 TBD589842 TKZ589842 TUV589842 UER589842 UON589842 UYJ589842 VIF589842 VSB589842 WBX589842 WLT589842 WVP589842 H655378 JD655378 SZ655378 ACV655378 AMR655378 AWN655378 BGJ655378 BQF655378 CAB655378 CJX655378 CTT655378 DDP655378 DNL655378 DXH655378 EHD655378 EQZ655378 FAV655378 FKR655378 FUN655378 GEJ655378 GOF655378 GYB655378 HHX655378 HRT655378 IBP655378 ILL655378 IVH655378 JFD655378 JOZ655378 JYV655378 KIR655378 KSN655378 LCJ655378 LMF655378 LWB655378 MFX655378 MPT655378 MZP655378 NJL655378 NTH655378 ODD655378 OMZ655378 OWV655378 PGR655378 PQN655378 QAJ655378 QKF655378 QUB655378 RDX655378 RNT655378 RXP655378 SHL655378 SRH655378 TBD655378 TKZ655378 TUV655378 UER655378 UON655378 UYJ655378 VIF655378 VSB655378 WBX655378 WLT655378 WVP655378 H720914 JD720914 SZ720914 ACV720914 AMR720914 AWN720914 BGJ720914 BQF720914 CAB720914 CJX720914 CTT720914 DDP720914 DNL720914 DXH720914 EHD720914 EQZ720914 FAV720914 FKR720914 FUN720914 GEJ720914 GOF720914 GYB720914 HHX720914 HRT720914 IBP720914 ILL720914 IVH720914 JFD720914 JOZ720914 JYV720914 KIR720914 KSN720914 LCJ720914 LMF720914 LWB720914 MFX720914 MPT720914 MZP720914 NJL720914 NTH720914 ODD720914 OMZ720914 OWV720914 PGR720914 PQN720914 QAJ720914 QKF720914 QUB720914 RDX720914 RNT720914 RXP720914 SHL720914 SRH720914 TBD720914 TKZ720914 TUV720914 UER720914 UON720914 UYJ720914 VIF720914 VSB720914 WBX720914 WLT720914 WVP720914 H786450 JD786450 SZ786450 ACV786450 AMR786450 AWN786450 BGJ786450 BQF786450 CAB786450 CJX786450 CTT786450 DDP786450 DNL786450 DXH786450 EHD786450 EQZ786450 FAV786450 FKR786450 FUN786450 GEJ786450 GOF786450 GYB786450 HHX786450 HRT786450 IBP786450 ILL786450 IVH786450 JFD786450 JOZ786450 JYV786450 KIR786450 KSN786450 LCJ786450 LMF786450 LWB786450 MFX786450 MPT786450 MZP786450 NJL786450 NTH786450 ODD786450 OMZ786450 OWV786450 PGR786450 PQN786450 QAJ786450 QKF786450 QUB786450 RDX786450 RNT786450 RXP786450 SHL786450 SRH786450 TBD786450 TKZ786450 TUV786450 UER786450 UON786450 UYJ786450 VIF786450 VSB786450 WBX786450 WLT786450 WVP786450 H851986 JD851986 SZ851986 ACV851986 AMR851986 AWN851986 BGJ851986 BQF851986 CAB851986 CJX851986 CTT851986 DDP851986 DNL851986 DXH851986 EHD851986 EQZ851986 FAV851986 FKR851986 FUN851986 GEJ851986 GOF851986 GYB851986 HHX851986 HRT851986 IBP851986 ILL851986 IVH851986 JFD851986 JOZ851986 JYV851986 KIR851986 KSN851986 LCJ851986 LMF851986 LWB851986 MFX851986 MPT851986 MZP851986 NJL851986 NTH851986 ODD851986 OMZ851986 OWV851986 PGR851986 PQN851986 QAJ851986 QKF851986 QUB851986 RDX851986 RNT851986 RXP851986 SHL851986 SRH851986 TBD851986 TKZ851986 TUV851986 UER851986 UON851986 UYJ851986 VIF851986 VSB851986 WBX851986 WLT851986 WVP851986 H917522 JD917522 SZ917522 ACV917522 AMR917522 AWN917522 BGJ917522 BQF917522 CAB917522 CJX917522 CTT917522 DDP917522 DNL917522 DXH917522 EHD917522 EQZ917522 FAV917522 FKR917522 FUN917522 GEJ917522 GOF917522 GYB917522 HHX917522 HRT917522 IBP917522 ILL917522 IVH917522 JFD917522 JOZ917522 JYV917522 KIR917522 KSN917522 LCJ917522 LMF917522 LWB917522 MFX917522 MPT917522 MZP917522 NJL917522 NTH917522 ODD917522 OMZ917522 OWV917522 PGR917522 PQN917522 QAJ917522 QKF917522 QUB917522 RDX917522 RNT917522 RXP917522 SHL917522 SRH917522 TBD917522 TKZ917522 TUV917522 UER917522 UON917522 UYJ917522 VIF917522 VSB917522 WBX917522 WLT917522 WVP917522 H983058 JD983058 SZ983058 ACV983058 AMR983058 AWN983058 BGJ983058 BQF983058 CAB983058 CJX983058 CTT983058 DDP983058 DNL983058 DXH983058 EHD983058 EQZ983058 FAV983058 FKR983058 FUN983058 GEJ983058 GOF983058 GYB983058 HHX983058 HRT983058 IBP983058 ILL983058 IVH983058 JFD983058 JOZ983058 JYV983058 KIR983058 KSN983058 LCJ983058 LMF983058 LWB983058 MFX983058 MPT983058 MZP983058 NJL983058 NTH983058 ODD983058 OMZ983058 OWV983058 PGR983058 PQN983058 QAJ983058 QKF983058 QUB983058 RDX983058 RNT983058 RXP983058 SHL983058 SRH983058 TBD983058 TKZ983058 TUV983058 UER983058 UON983058 UYJ983058 VIF983058 VSB983058 WBX983058 WLT983058 WVP983058 H58 JD58 SZ58 ACV58 AMR58 AWN58 BGJ58 BQF58 CAB58 CJX58 CTT58 DDP58 DNL58 DXH58 EHD58 EQZ58 FAV58 FKR58 FUN58 GEJ58 GOF58 GYB58 HHX58 HRT58 IBP58 ILL58 IVH58 JFD58 JOZ58 JYV58 KIR58 KSN58 LCJ58 LMF58 LWB58 MFX58 MPT58 MZP58 NJL58 NTH58 ODD58 OMZ58 OWV58 PGR58 PQN58 QAJ58 QKF58 QUB58 RDX58 RNT58 RXP58 SHL58 SRH58 TBD58 TKZ58 TUV58 UER58 UON58 UYJ58 VIF58 VSB58 WBX58 WLT58 WVP58 H65594 JD65594 SZ65594 ACV65594 AMR65594 AWN65594 BGJ65594 BQF65594 CAB65594 CJX65594 CTT65594 DDP65594 DNL65594 DXH65594 EHD65594 EQZ65594 FAV65594 FKR65594 FUN65594 GEJ65594 GOF65594 GYB65594 HHX65594 HRT65594 IBP65594 ILL65594 IVH65594 JFD65594 JOZ65594 JYV65594 KIR65594 KSN65594 LCJ65594 LMF65594 LWB65594 MFX65594 MPT65594 MZP65594 NJL65594 NTH65594 ODD65594 OMZ65594 OWV65594 PGR65594 PQN65594 QAJ65594 QKF65594 QUB65594 RDX65594 RNT65594 RXP65594 SHL65594 SRH65594 TBD65594 TKZ65594 TUV65594 UER65594 UON65594 UYJ65594 VIF65594 VSB65594 WBX65594 WLT65594 WVP65594 H131130 JD131130 SZ131130 ACV131130 AMR131130 AWN131130 BGJ131130 BQF131130 CAB131130 CJX131130 CTT131130 DDP131130 DNL131130 DXH131130 EHD131130 EQZ131130 FAV131130 FKR131130 FUN131130 GEJ131130 GOF131130 GYB131130 HHX131130 HRT131130 IBP131130 ILL131130 IVH131130 JFD131130 JOZ131130 JYV131130 KIR131130 KSN131130 LCJ131130 LMF131130 LWB131130 MFX131130 MPT131130 MZP131130 NJL131130 NTH131130 ODD131130 OMZ131130 OWV131130 PGR131130 PQN131130 QAJ131130 QKF131130 QUB131130 RDX131130 RNT131130 RXP131130 SHL131130 SRH131130 TBD131130 TKZ131130 TUV131130 UER131130 UON131130 UYJ131130 VIF131130 VSB131130 WBX131130 WLT131130 WVP131130 H196666 JD196666 SZ196666 ACV196666 AMR196666 AWN196666 BGJ196666 BQF196666 CAB196666 CJX196666 CTT196666 DDP196666 DNL196666 DXH196666 EHD196666 EQZ196666 FAV196666 FKR196666 FUN196666 GEJ196666 GOF196666 GYB196666 HHX196666 HRT196666 IBP196666 ILL196666 IVH196666 JFD196666 JOZ196666 JYV196666 KIR196666 KSN196666 LCJ196666 LMF196666 LWB196666 MFX196666 MPT196666 MZP196666 NJL196666 NTH196666 ODD196666 OMZ196666 OWV196666 PGR196666 PQN196666 QAJ196666 QKF196666 QUB196666 RDX196666 RNT196666 RXP196666 SHL196666 SRH196666 TBD196666 TKZ196666 TUV196666 UER196666 UON196666 UYJ196666 VIF196666 VSB196666 WBX196666 WLT196666 WVP196666 H262202 JD262202 SZ262202 ACV262202 AMR262202 AWN262202 BGJ262202 BQF262202 CAB262202 CJX262202 CTT262202 DDP262202 DNL262202 DXH262202 EHD262202 EQZ262202 FAV262202 FKR262202 FUN262202 GEJ262202 GOF262202 GYB262202 HHX262202 HRT262202 IBP262202 ILL262202 IVH262202 JFD262202 JOZ262202 JYV262202 KIR262202 KSN262202 LCJ262202 LMF262202 LWB262202 MFX262202 MPT262202 MZP262202 NJL262202 NTH262202 ODD262202 OMZ262202 OWV262202 PGR262202 PQN262202 QAJ262202 QKF262202 QUB262202 RDX262202 RNT262202 RXP262202 SHL262202 SRH262202 TBD262202 TKZ262202 TUV262202 UER262202 UON262202 UYJ262202 VIF262202 VSB262202 WBX262202 WLT262202 WVP262202 H327738 JD327738 SZ327738 ACV327738 AMR327738 AWN327738 BGJ327738 BQF327738 CAB327738 CJX327738 CTT327738 DDP327738 DNL327738 DXH327738 EHD327738 EQZ327738 FAV327738 FKR327738 FUN327738 GEJ327738 GOF327738 GYB327738 HHX327738 HRT327738 IBP327738 ILL327738 IVH327738 JFD327738 JOZ327738 JYV327738 KIR327738 KSN327738 LCJ327738 LMF327738 LWB327738 MFX327738 MPT327738 MZP327738 NJL327738 NTH327738 ODD327738 OMZ327738 OWV327738 PGR327738 PQN327738 QAJ327738 QKF327738 QUB327738 RDX327738 RNT327738 RXP327738 SHL327738 SRH327738 TBD327738 TKZ327738 TUV327738 UER327738 UON327738 UYJ327738 VIF327738 VSB327738 WBX327738 WLT327738 WVP327738 H393274 JD393274 SZ393274 ACV393274 AMR393274 AWN393274 BGJ393274 BQF393274 CAB393274 CJX393274 CTT393274 DDP393274 DNL393274 DXH393274 EHD393274 EQZ393274 FAV393274 FKR393274 FUN393274 GEJ393274 GOF393274 GYB393274 HHX393274 HRT393274 IBP393274 ILL393274 IVH393274 JFD393274 JOZ393274 JYV393274 KIR393274 KSN393274 LCJ393274 LMF393274 LWB393274 MFX393274 MPT393274 MZP393274 NJL393274 NTH393274 ODD393274 OMZ393274 OWV393274 PGR393274 PQN393274 QAJ393274 QKF393274 QUB393274 RDX393274 RNT393274 RXP393274 SHL393274 SRH393274 TBD393274 TKZ393274 TUV393274 UER393274 UON393274 UYJ393274 VIF393274 VSB393274 WBX393274 WLT393274 WVP393274 H458810 JD458810 SZ458810 ACV458810 AMR458810 AWN458810 BGJ458810 BQF458810 CAB458810 CJX458810 CTT458810 DDP458810 DNL458810 DXH458810 EHD458810 EQZ458810 FAV458810 FKR458810 FUN458810 GEJ458810 GOF458810 GYB458810 HHX458810 HRT458810 IBP458810 ILL458810 IVH458810 JFD458810 JOZ458810 JYV458810 KIR458810 KSN458810 LCJ458810 LMF458810 LWB458810 MFX458810 MPT458810 MZP458810 NJL458810 NTH458810 ODD458810 OMZ458810 OWV458810 PGR458810 PQN458810 QAJ458810 QKF458810 QUB458810 RDX458810 RNT458810 RXP458810 SHL458810 SRH458810 TBD458810 TKZ458810 TUV458810 UER458810 UON458810 UYJ458810 VIF458810 VSB458810 WBX458810 WLT458810 WVP458810 H524346 JD524346 SZ524346 ACV524346 AMR524346 AWN524346 BGJ524346 BQF524346 CAB524346 CJX524346 CTT524346 DDP524346 DNL524346 DXH524346 EHD524346 EQZ524346 FAV524346 FKR524346 FUN524346 GEJ524346 GOF524346 GYB524346 HHX524346 HRT524346 IBP524346 ILL524346 IVH524346 JFD524346 JOZ524346 JYV524346 KIR524346 KSN524346 LCJ524346 LMF524346 LWB524346 MFX524346 MPT524346 MZP524346 NJL524346 NTH524346 ODD524346 OMZ524346 OWV524346 PGR524346 PQN524346 QAJ524346 QKF524346 QUB524346 RDX524346 RNT524346 RXP524346 SHL524346 SRH524346 TBD524346 TKZ524346 TUV524346 UER524346 UON524346 UYJ524346 VIF524346 VSB524346 WBX524346 WLT524346 WVP524346 H589882 JD589882 SZ589882 ACV589882 AMR589882 AWN589882 BGJ589882 BQF589882 CAB589882 CJX589882 CTT589882 DDP589882 DNL589882 DXH589882 EHD589882 EQZ589882 FAV589882 FKR589882 FUN589882 GEJ589882 GOF589882 GYB589882 HHX589882 HRT589882 IBP589882 ILL589882 IVH589882 JFD589882 JOZ589882 JYV589882 KIR589882 KSN589882 LCJ589882 LMF589882 LWB589882 MFX589882 MPT589882 MZP589882 NJL589882 NTH589882 ODD589882 OMZ589882 OWV589882 PGR589882 PQN589882 QAJ589882 QKF589882 QUB589882 RDX589882 RNT589882 RXP589882 SHL589882 SRH589882 TBD589882 TKZ589882 TUV589882 UER589882 UON589882 UYJ589882 VIF589882 VSB589882 WBX589882 WLT589882 WVP589882 H655418 JD655418 SZ655418 ACV655418 AMR655418 AWN655418 BGJ655418 BQF655418 CAB655418 CJX655418 CTT655418 DDP655418 DNL655418 DXH655418 EHD655418 EQZ655418 FAV655418 FKR655418 FUN655418 GEJ655418 GOF655418 GYB655418 HHX655418 HRT655418 IBP655418 ILL655418 IVH655418 JFD655418 JOZ655418 JYV655418 KIR655418 KSN655418 LCJ655418 LMF655418 LWB655418 MFX655418 MPT655418 MZP655418 NJL655418 NTH655418 ODD655418 OMZ655418 OWV655418 PGR655418 PQN655418 QAJ655418 QKF655418 QUB655418 RDX655418 RNT655418 RXP655418 SHL655418 SRH655418 TBD655418 TKZ655418 TUV655418 UER655418 UON655418 UYJ655418 VIF655418 VSB655418 WBX655418 WLT655418 WVP655418 H720954 JD720954 SZ720954 ACV720954 AMR720954 AWN720954 BGJ720954 BQF720954 CAB720954 CJX720954 CTT720954 DDP720954 DNL720954 DXH720954 EHD720954 EQZ720954 FAV720954 FKR720954 FUN720954 GEJ720954 GOF720954 GYB720954 HHX720954 HRT720954 IBP720954 ILL720954 IVH720954 JFD720954 JOZ720954 JYV720954 KIR720954 KSN720954 LCJ720954 LMF720954 LWB720954 MFX720954 MPT720954 MZP720954 NJL720954 NTH720954 ODD720954 OMZ720954 OWV720954 PGR720954 PQN720954 QAJ720954 QKF720954 QUB720954 RDX720954 RNT720954 RXP720954 SHL720954 SRH720954 TBD720954 TKZ720954 TUV720954 UER720954 UON720954 UYJ720954 VIF720954 VSB720954 WBX720954 WLT720954 WVP720954 H786490 JD786490 SZ786490 ACV786490 AMR786490 AWN786490 BGJ786490 BQF786490 CAB786490 CJX786490 CTT786490 DDP786490 DNL786490 DXH786490 EHD786490 EQZ786490 FAV786490 FKR786490 FUN786490 GEJ786490 GOF786490 GYB786490 HHX786490 HRT786490 IBP786490 ILL786490 IVH786490 JFD786490 JOZ786490 JYV786490 KIR786490 KSN786490 LCJ786490 LMF786490 LWB786490 MFX786490 MPT786490 MZP786490 NJL786490 NTH786490 ODD786490 OMZ786490 OWV786490 PGR786490 PQN786490 QAJ786490 QKF786490 QUB786490 RDX786490 RNT786490 RXP786490 SHL786490 SRH786490 TBD786490 TKZ786490 TUV786490 UER786490 UON786490 UYJ786490 VIF786490 VSB786490 WBX786490 WLT786490 WVP786490 H852026 JD852026 SZ852026 ACV852026 AMR852026 AWN852026 BGJ852026 BQF852026 CAB852026 CJX852026 CTT852026 DDP852026 DNL852026 DXH852026 EHD852026 EQZ852026 FAV852026 FKR852026 FUN852026 GEJ852026 GOF852026 GYB852026 HHX852026 HRT852026 IBP852026 ILL852026 IVH852026 JFD852026 JOZ852026 JYV852026 KIR852026 KSN852026 LCJ852026 LMF852026 LWB852026 MFX852026 MPT852026 MZP852026 NJL852026 NTH852026 ODD852026 OMZ852026 OWV852026 PGR852026 PQN852026 QAJ852026 QKF852026 QUB852026 RDX852026 RNT852026 RXP852026 SHL852026 SRH852026 TBD852026 TKZ852026 TUV852026 UER852026 UON852026 UYJ852026 VIF852026 VSB852026 WBX852026 WLT852026 WVP852026 H917562 JD917562 SZ917562 ACV917562 AMR917562 AWN917562 BGJ917562 BQF917562 CAB917562 CJX917562 CTT917562 DDP917562 DNL917562 DXH917562 EHD917562 EQZ917562 FAV917562 FKR917562 FUN917562 GEJ917562 GOF917562 GYB917562 HHX917562 HRT917562 IBP917562 ILL917562 IVH917562 JFD917562 JOZ917562 JYV917562 KIR917562 KSN917562 LCJ917562 LMF917562 LWB917562 MFX917562 MPT917562 MZP917562 NJL917562 NTH917562 ODD917562 OMZ917562 OWV917562 PGR917562 PQN917562 QAJ917562 QKF917562 QUB917562 RDX917562 RNT917562 RXP917562 SHL917562 SRH917562 TBD917562 TKZ917562 TUV917562 UER917562 UON917562 UYJ917562 VIF917562 VSB917562 WBX917562 WLT917562 WVP917562 H983098 JD983098 SZ983098 ACV983098 AMR983098 AWN983098 BGJ983098 BQF983098 CAB983098 CJX983098 CTT983098 DDP983098 DNL983098 DXH983098 EHD983098 EQZ983098 FAV983098 FKR983098 FUN983098 GEJ983098 GOF983098 GYB983098 HHX983098 HRT983098 IBP983098 ILL983098 IVH983098 JFD983098 JOZ983098 JYV983098 KIR983098 KSN983098 LCJ983098 LMF983098 LWB983098 MFX983098 MPT983098 MZP983098 NJL983098 NTH983098 ODD983098 OMZ983098 OWV983098 PGR983098 PQN983098 QAJ983098 QKF983098 QUB983098 RDX983098 RNT983098 RXP983098 SHL983098 SRH983098 TBD983098 TKZ983098 TUV983098 UER983098 UON983098 UYJ983098 VIF983098 VSB983098 WBX983098 WLT983098 WVP983098 H26 JD26 SZ26 ACV26 AMR26 AWN26 BGJ26 BQF26 CAB26 CJX26 CTT26 DDP26 DNL26 DXH26 EHD26 EQZ26 FAV26 FKR26 FUN26 GEJ26 GOF26 GYB26 HHX26 HRT26 IBP26 ILL26 IVH26 JFD26 JOZ26 JYV26 KIR26 KSN26 LCJ26 LMF26 LWB26 MFX26 MPT26 MZP26 NJL26 NTH26 ODD26 OMZ26 OWV26 PGR26 PQN26 QAJ26 QKF26 QUB26 RDX26 RNT26 RXP26 SHL26 SRH26 TBD26 TKZ26 TUV26 UER26 UON26 UYJ26 VIF26 VSB26 WBX26 WLT26 WVP26 H65562 JD65562 SZ65562 ACV65562 AMR65562 AWN65562 BGJ65562 BQF65562 CAB65562 CJX65562 CTT65562 DDP65562 DNL65562 DXH65562 EHD65562 EQZ65562 FAV65562 FKR65562 FUN65562 GEJ65562 GOF65562 GYB65562 HHX65562 HRT65562 IBP65562 ILL65562 IVH65562 JFD65562 JOZ65562 JYV65562 KIR65562 KSN65562 LCJ65562 LMF65562 LWB65562 MFX65562 MPT65562 MZP65562 NJL65562 NTH65562 ODD65562 OMZ65562 OWV65562 PGR65562 PQN65562 QAJ65562 QKF65562 QUB65562 RDX65562 RNT65562 RXP65562 SHL65562 SRH65562 TBD65562 TKZ65562 TUV65562 UER65562 UON65562 UYJ65562 VIF65562 VSB65562 WBX65562 WLT65562 WVP65562 H131098 JD131098 SZ131098 ACV131098 AMR131098 AWN131098 BGJ131098 BQF131098 CAB131098 CJX131098 CTT131098 DDP131098 DNL131098 DXH131098 EHD131098 EQZ131098 FAV131098 FKR131098 FUN131098 GEJ131098 GOF131098 GYB131098 HHX131098 HRT131098 IBP131098 ILL131098 IVH131098 JFD131098 JOZ131098 JYV131098 KIR131098 KSN131098 LCJ131098 LMF131098 LWB131098 MFX131098 MPT131098 MZP131098 NJL131098 NTH131098 ODD131098 OMZ131098 OWV131098 PGR131098 PQN131098 QAJ131098 QKF131098 QUB131098 RDX131098 RNT131098 RXP131098 SHL131098 SRH131098 TBD131098 TKZ131098 TUV131098 UER131098 UON131098 UYJ131098 VIF131098 VSB131098 WBX131098 WLT131098 WVP131098 H196634 JD196634 SZ196634 ACV196634 AMR196634 AWN196634 BGJ196634 BQF196634 CAB196634 CJX196634 CTT196634 DDP196634 DNL196634 DXH196634 EHD196634 EQZ196634 FAV196634 FKR196634 FUN196634 GEJ196634 GOF196634 GYB196634 HHX196634 HRT196634 IBP196634 ILL196634 IVH196634 JFD196634 JOZ196634 JYV196634 KIR196634 KSN196634 LCJ196634 LMF196634 LWB196634 MFX196634 MPT196634 MZP196634 NJL196634 NTH196634 ODD196634 OMZ196634 OWV196634 PGR196634 PQN196634 QAJ196634 QKF196634 QUB196634 RDX196634 RNT196634 RXP196634 SHL196634 SRH196634 TBD196634 TKZ196634 TUV196634 UER196634 UON196634 UYJ196634 VIF196634 VSB196634 WBX196634 WLT196634 WVP196634 H262170 JD262170 SZ262170 ACV262170 AMR262170 AWN262170 BGJ262170 BQF262170 CAB262170 CJX262170 CTT262170 DDP262170 DNL262170 DXH262170 EHD262170 EQZ262170 FAV262170 FKR262170 FUN262170 GEJ262170 GOF262170 GYB262170 HHX262170 HRT262170 IBP262170 ILL262170 IVH262170 JFD262170 JOZ262170 JYV262170 KIR262170 KSN262170 LCJ262170 LMF262170 LWB262170 MFX262170 MPT262170 MZP262170 NJL262170 NTH262170 ODD262170 OMZ262170 OWV262170 PGR262170 PQN262170 QAJ262170 QKF262170 QUB262170 RDX262170 RNT262170 RXP262170 SHL262170 SRH262170 TBD262170 TKZ262170 TUV262170 UER262170 UON262170 UYJ262170 VIF262170 VSB262170 WBX262170 WLT262170 WVP262170 H327706 JD327706 SZ327706 ACV327706 AMR327706 AWN327706 BGJ327706 BQF327706 CAB327706 CJX327706 CTT327706 DDP327706 DNL327706 DXH327706 EHD327706 EQZ327706 FAV327706 FKR327706 FUN327706 GEJ327706 GOF327706 GYB327706 HHX327706 HRT327706 IBP327706 ILL327706 IVH327706 JFD327706 JOZ327706 JYV327706 KIR327706 KSN327706 LCJ327706 LMF327706 LWB327706 MFX327706 MPT327706 MZP327706 NJL327706 NTH327706 ODD327706 OMZ327706 OWV327706 PGR327706 PQN327706 QAJ327706 QKF327706 QUB327706 RDX327706 RNT327706 RXP327706 SHL327706 SRH327706 TBD327706 TKZ327706 TUV327706 UER327706 UON327706 UYJ327706 VIF327706 VSB327706 WBX327706 WLT327706 WVP327706 H393242 JD393242 SZ393242 ACV393242 AMR393242 AWN393242 BGJ393242 BQF393242 CAB393242 CJX393242 CTT393242 DDP393242 DNL393242 DXH393242 EHD393242 EQZ393242 FAV393242 FKR393242 FUN393242 GEJ393242 GOF393242 GYB393242 HHX393242 HRT393242 IBP393242 ILL393242 IVH393242 JFD393242 JOZ393242 JYV393242 KIR393242 KSN393242 LCJ393242 LMF393242 LWB393242 MFX393242 MPT393242 MZP393242 NJL393242 NTH393242 ODD393242 OMZ393242 OWV393242 PGR393242 PQN393242 QAJ393242 QKF393242 QUB393242 RDX393242 RNT393242 RXP393242 SHL393242 SRH393242 TBD393242 TKZ393242 TUV393242 UER393242 UON393242 UYJ393242 VIF393242 VSB393242 WBX393242 WLT393242 WVP393242 H458778 JD458778 SZ458778 ACV458778 AMR458778 AWN458778 BGJ458778 BQF458778 CAB458778 CJX458778 CTT458778 DDP458778 DNL458778 DXH458778 EHD458778 EQZ458778 FAV458778 FKR458778 FUN458778 GEJ458778 GOF458778 GYB458778 HHX458778 HRT458778 IBP458778 ILL458778 IVH458778 JFD458778 JOZ458778 JYV458778 KIR458778 KSN458778 LCJ458778 LMF458778 LWB458778 MFX458778 MPT458778 MZP458778 NJL458778 NTH458778 ODD458778 OMZ458778 OWV458778 PGR458778 PQN458778 QAJ458778 QKF458778 QUB458778 RDX458778 RNT458778 RXP458778 SHL458778 SRH458778 TBD458778 TKZ458778 TUV458778 UER458778 UON458778 UYJ458778 VIF458778 VSB458778 WBX458778 WLT458778 WVP458778 H524314 JD524314 SZ524314 ACV524314 AMR524314 AWN524314 BGJ524314 BQF524314 CAB524314 CJX524314 CTT524314 DDP524314 DNL524314 DXH524314 EHD524314 EQZ524314 FAV524314 FKR524314 FUN524314 GEJ524314 GOF524314 GYB524314 HHX524314 HRT524314 IBP524314 ILL524314 IVH524314 JFD524314 JOZ524314 JYV524314 KIR524314 KSN524314 LCJ524314 LMF524314 LWB524314 MFX524314 MPT524314 MZP524314 NJL524314 NTH524314 ODD524314 OMZ524314 OWV524314 PGR524314 PQN524314 QAJ524314 QKF524314 QUB524314 RDX524314 RNT524314 RXP524314 SHL524314 SRH524314 TBD524314 TKZ524314 TUV524314 UER524314 UON524314 UYJ524314 VIF524314 VSB524314 WBX524314 WLT524314 WVP524314 H589850 JD589850 SZ589850 ACV589850 AMR589850 AWN589850 BGJ589850 BQF589850 CAB589850 CJX589850 CTT589850 DDP589850 DNL589850 DXH589850 EHD589850 EQZ589850 FAV589850 FKR589850 FUN589850 GEJ589850 GOF589850 GYB589850 HHX589850 HRT589850 IBP589850 ILL589850 IVH589850 JFD589850 JOZ589850 JYV589850 KIR589850 KSN589850 LCJ589850 LMF589850 LWB589850 MFX589850 MPT589850 MZP589850 NJL589850 NTH589850 ODD589850 OMZ589850 OWV589850 PGR589850 PQN589850 QAJ589850 QKF589850 QUB589850 RDX589850 RNT589850 RXP589850 SHL589850 SRH589850 TBD589850 TKZ589850 TUV589850 UER589850 UON589850 UYJ589850 VIF589850 VSB589850 WBX589850 WLT589850 WVP589850 H655386 JD655386 SZ655386 ACV655386 AMR655386 AWN655386 BGJ655386 BQF655386 CAB655386 CJX655386 CTT655386 DDP655386 DNL655386 DXH655386 EHD655386 EQZ655386 FAV655386 FKR655386 FUN655386 GEJ655386 GOF655386 GYB655386 HHX655386 HRT655386 IBP655386 ILL655386 IVH655386 JFD655386 JOZ655386 JYV655386 KIR655386 KSN655386 LCJ655386 LMF655386 LWB655386 MFX655386 MPT655386 MZP655386 NJL655386 NTH655386 ODD655386 OMZ655386 OWV655386 PGR655386 PQN655386 QAJ655386 QKF655386 QUB655386 RDX655386 RNT655386 RXP655386 SHL655386 SRH655386 TBD655386 TKZ655386 TUV655386 UER655386 UON655386 UYJ655386 VIF655386 VSB655386 WBX655386 WLT655386 WVP655386 H720922 JD720922 SZ720922 ACV720922 AMR720922 AWN720922 BGJ720922 BQF720922 CAB720922 CJX720922 CTT720922 DDP720922 DNL720922 DXH720922 EHD720922 EQZ720922 FAV720922 FKR720922 FUN720922 GEJ720922 GOF720922 GYB720922 HHX720922 HRT720922 IBP720922 ILL720922 IVH720922 JFD720922 JOZ720922 JYV720922 KIR720922 KSN720922 LCJ720922 LMF720922 LWB720922 MFX720922 MPT720922 MZP720922 NJL720922 NTH720922 ODD720922 OMZ720922 OWV720922 PGR720922 PQN720922 QAJ720922 QKF720922 QUB720922 RDX720922 RNT720922 RXP720922 SHL720922 SRH720922 TBD720922 TKZ720922 TUV720922 UER720922 UON720922 UYJ720922 VIF720922 VSB720922 WBX720922 WLT720922 WVP720922 H786458 JD786458 SZ786458 ACV786458 AMR786458 AWN786458 BGJ786458 BQF786458 CAB786458 CJX786458 CTT786458 DDP786458 DNL786458 DXH786458 EHD786458 EQZ786458 FAV786458 FKR786458 FUN786458 GEJ786458 GOF786458 GYB786458 HHX786458 HRT786458 IBP786458 ILL786458 IVH786458 JFD786458 JOZ786458 JYV786458 KIR786458 KSN786458 LCJ786458 LMF786458 LWB786458 MFX786458 MPT786458 MZP786458 NJL786458 NTH786458 ODD786458 OMZ786458 OWV786458 PGR786458 PQN786458 QAJ786458 QKF786458 QUB786458 RDX786458 RNT786458 RXP786458 SHL786458 SRH786458 TBD786458 TKZ786458 TUV786458 UER786458 UON786458 UYJ786458 VIF786458 VSB786458 WBX786458 WLT786458 WVP786458 H851994 JD851994 SZ851994 ACV851994 AMR851994 AWN851994 BGJ851994 BQF851994 CAB851994 CJX851994 CTT851994 DDP851994 DNL851994 DXH851994 EHD851994 EQZ851994 FAV851994 FKR851994 FUN851994 GEJ851994 GOF851994 GYB851994 HHX851994 HRT851994 IBP851994 ILL851994 IVH851994 JFD851994 JOZ851994 JYV851994 KIR851994 KSN851994 LCJ851994 LMF851994 LWB851994 MFX851994 MPT851994 MZP851994 NJL851994 NTH851994 ODD851994 OMZ851994 OWV851994 PGR851994 PQN851994 QAJ851994 QKF851994 QUB851994 RDX851994 RNT851994 RXP851994 SHL851994 SRH851994 TBD851994 TKZ851994 TUV851994 UER851994 UON851994 UYJ851994 VIF851994 VSB851994 WBX851994 WLT851994 WVP851994 H917530 JD917530 SZ917530 ACV917530 AMR917530 AWN917530 BGJ917530 BQF917530 CAB917530 CJX917530 CTT917530 DDP917530 DNL917530 DXH917530 EHD917530 EQZ917530 FAV917530 FKR917530 FUN917530 GEJ917530 GOF917530 GYB917530 HHX917530 HRT917530 IBP917530 ILL917530 IVH917530 JFD917530 JOZ917530 JYV917530 KIR917530 KSN917530 LCJ917530 LMF917530 LWB917530 MFX917530 MPT917530 MZP917530 NJL917530 NTH917530 ODD917530 OMZ917530 OWV917530 PGR917530 PQN917530 QAJ917530 QKF917530 QUB917530 RDX917530 RNT917530 RXP917530 SHL917530 SRH917530 TBD917530 TKZ917530 TUV917530 UER917530 UON917530 UYJ917530 VIF917530 VSB917530 WBX917530 WLT917530 WVP917530 H983066 JD983066 SZ983066 ACV983066 AMR983066 AWN983066 BGJ983066 BQF983066 CAB983066 CJX983066 CTT983066 DDP983066 DNL983066 DXH983066 EHD983066 EQZ983066 FAV983066 FKR983066 FUN983066 GEJ983066 GOF983066 GYB983066 HHX983066 HRT983066 IBP983066 ILL983066 IVH983066 JFD983066 JOZ983066 JYV983066 KIR983066 KSN983066 LCJ983066 LMF983066 LWB983066 MFX983066 MPT983066 MZP983066 NJL983066 NTH983066 ODD983066 OMZ983066 OWV983066 PGR983066 PQN983066 QAJ983066 QKF983066 QUB983066 RDX983066 RNT983066 RXP983066 SHL983066 SRH983066 TBD983066 TKZ983066 TUV983066 UER983066 UON983066 UYJ983066 VIF983066 VSB983066 WBX983066 WLT983066 WVP983066 H50 JD50 SZ50 ACV50 AMR50 AWN50 BGJ50 BQF50 CAB50 CJX50 CTT50 DDP50 DNL50 DXH50 EHD50 EQZ50 FAV50 FKR50 FUN50 GEJ50 GOF50 GYB50 HHX50 HRT50 IBP50 ILL50 IVH50 JFD50 JOZ50 JYV50 KIR50 KSN50 LCJ50 LMF50 LWB50 MFX50 MPT50 MZP50 NJL50 NTH50 ODD50 OMZ50 OWV50 PGR50 PQN50 QAJ50 QKF50 QUB50 RDX50 RNT50 RXP50 SHL50 SRH50 TBD50 TKZ50 TUV50 UER50 UON50 UYJ50 VIF50 VSB50 WBX50 WLT50 WVP50 H65586 JD65586 SZ65586 ACV65586 AMR65586 AWN65586 BGJ65586 BQF65586 CAB65586 CJX65586 CTT65586 DDP65586 DNL65586 DXH65586 EHD65586 EQZ65586 FAV65586 FKR65586 FUN65586 GEJ65586 GOF65586 GYB65586 HHX65586 HRT65586 IBP65586 ILL65586 IVH65586 JFD65586 JOZ65586 JYV65586 KIR65586 KSN65586 LCJ65586 LMF65586 LWB65586 MFX65586 MPT65586 MZP65586 NJL65586 NTH65586 ODD65586 OMZ65586 OWV65586 PGR65586 PQN65586 QAJ65586 QKF65586 QUB65586 RDX65586 RNT65586 RXP65586 SHL65586 SRH65586 TBD65586 TKZ65586 TUV65586 UER65586 UON65586 UYJ65586 VIF65586 VSB65586 WBX65586 WLT65586 WVP65586 H131122 JD131122 SZ131122 ACV131122 AMR131122 AWN131122 BGJ131122 BQF131122 CAB131122 CJX131122 CTT131122 DDP131122 DNL131122 DXH131122 EHD131122 EQZ131122 FAV131122 FKR131122 FUN131122 GEJ131122 GOF131122 GYB131122 HHX131122 HRT131122 IBP131122 ILL131122 IVH131122 JFD131122 JOZ131122 JYV131122 KIR131122 KSN131122 LCJ131122 LMF131122 LWB131122 MFX131122 MPT131122 MZP131122 NJL131122 NTH131122 ODD131122 OMZ131122 OWV131122 PGR131122 PQN131122 QAJ131122 QKF131122 QUB131122 RDX131122 RNT131122 RXP131122 SHL131122 SRH131122 TBD131122 TKZ131122 TUV131122 UER131122 UON131122 UYJ131122 VIF131122 VSB131122 WBX131122 WLT131122 WVP131122 H196658 JD196658 SZ196658 ACV196658 AMR196658 AWN196658 BGJ196658 BQF196658 CAB196658 CJX196658 CTT196658 DDP196658 DNL196658 DXH196658 EHD196658 EQZ196658 FAV196658 FKR196658 FUN196658 GEJ196658 GOF196658 GYB196658 HHX196658 HRT196658 IBP196658 ILL196658 IVH196658 JFD196658 JOZ196658 JYV196658 KIR196658 KSN196658 LCJ196658 LMF196658 LWB196658 MFX196658 MPT196658 MZP196658 NJL196658 NTH196658 ODD196658 OMZ196658 OWV196658 PGR196658 PQN196658 QAJ196658 QKF196658 QUB196658 RDX196658 RNT196658 RXP196658 SHL196658 SRH196658 TBD196658 TKZ196658 TUV196658 UER196658 UON196658 UYJ196658 VIF196658 VSB196658 WBX196658 WLT196658 WVP196658 H262194 JD262194 SZ262194 ACV262194 AMR262194 AWN262194 BGJ262194 BQF262194 CAB262194 CJX262194 CTT262194 DDP262194 DNL262194 DXH262194 EHD262194 EQZ262194 FAV262194 FKR262194 FUN262194 GEJ262194 GOF262194 GYB262194 HHX262194 HRT262194 IBP262194 ILL262194 IVH262194 JFD262194 JOZ262194 JYV262194 KIR262194 KSN262194 LCJ262194 LMF262194 LWB262194 MFX262194 MPT262194 MZP262194 NJL262194 NTH262194 ODD262194 OMZ262194 OWV262194 PGR262194 PQN262194 QAJ262194 QKF262194 QUB262194 RDX262194 RNT262194 RXP262194 SHL262194 SRH262194 TBD262194 TKZ262194 TUV262194 UER262194 UON262194 UYJ262194 VIF262194 VSB262194 WBX262194 WLT262194 WVP262194 H327730 JD327730 SZ327730 ACV327730 AMR327730 AWN327730 BGJ327730 BQF327730 CAB327730 CJX327730 CTT327730 DDP327730 DNL327730 DXH327730 EHD327730 EQZ327730 FAV327730 FKR327730 FUN327730 GEJ327730 GOF327730 GYB327730 HHX327730 HRT327730 IBP327730 ILL327730 IVH327730 JFD327730 JOZ327730 JYV327730 KIR327730 KSN327730 LCJ327730 LMF327730 LWB327730 MFX327730 MPT327730 MZP327730 NJL327730 NTH327730 ODD327730 OMZ327730 OWV327730 PGR327730 PQN327730 QAJ327730 QKF327730 QUB327730 RDX327730 RNT327730 RXP327730 SHL327730 SRH327730 TBD327730 TKZ327730 TUV327730 UER327730 UON327730 UYJ327730 VIF327730 VSB327730 WBX327730 WLT327730 WVP327730 H393266 JD393266 SZ393266 ACV393266 AMR393266 AWN393266 BGJ393266 BQF393266 CAB393266 CJX393266 CTT393266 DDP393266 DNL393266 DXH393266 EHD393266 EQZ393266 FAV393266 FKR393266 FUN393266 GEJ393266 GOF393266 GYB393266 HHX393266 HRT393266 IBP393266 ILL393266 IVH393266 JFD393266 JOZ393266 JYV393266 KIR393266 KSN393266 LCJ393266 LMF393266 LWB393266 MFX393266 MPT393266 MZP393266 NJL393266 NTH393266 ODD393266 OMZ393266 OWV393266 PGR393266 PQN393266 QAJ393266 QKF393266 QUB393266 RDX393266 RNT393266 RXP393266 SHL393266 SRH393266 TBD393266 TKZ393266 TUV393266 UER393266 UON393266 UYJ393266 VIF393266 VSB393266 WBX393266 WLT393266 WVP393266 H458802 JD458802 SZ458802 ACV458802 AMR458802 AWN458802 BGJ458802 BQF458802 CAB458802 CJX458802 CTT458802 DDP458802 DNL458802 DXH458802 EHD458802 EQZ458802 FAV458802 FKR458802 FUN458802 GEJ458802 GOF458802 GYB458802 HHX458802 HRT458802 IBP458802 ILL458802 IVH458802 JFD458802 JOZ458802 JYV458802 KIR458802 KSN458802 LCJ458802 LMF458802 LWB458802 MFX458802 MPT458802 MZP458802 NJL458802 NTH458802 ODD458802 OMZ458802 OWV458802 PGR458802 PQN458802 QAJ458802 QKF458802 QUB458802 RDX458802 RNT458802 RXP458802 SHL458802 SRH458802 TBD458802 TKZ458802 TUV458802 UER458802 UON458802 UYJ458802 VIF458802 VSB458802 WBX458802 WLT458802 WVP458802 H524338 JD524338 SZ524338 ACV524338 AMR524338 AWN524338 BGJ524338 BQF524338 CAB524338 CJX524338 CTT524338 DDP524338 DNL524338 DXH524338 EHD524338 EQZ524338 FAV524338 FKR524338 FUN524338 GEJ524338 GOF524338 GYB524338 HHX524338 HRT524338 IBP524338 ILL524338 IVH524338 JFD524338 JOZ524338 JYV524338 KIR524338 KSN524338 LCJ524338 LMF524338 LWB524338 MFX524338 MPT524338 MZP524338 NJL524338 NTH524338 ODD524338 OMZ524338 OWV524338 PGR524338 PQN524338 QAJ524338 QKF524338 QUB524338 RDX524338 RNT524338 RXP524338 SHL524338 SRH524338 TBD524338 TKZ524338 TUV524338 UER524338 UON524338 UYJ524338 VIF524338 VSB524338 WBX524338 WLT524338 WVP524338 H589874 JD589874 SZ589874 ACV589874 AMR589874 AWN589874 BGJ589874 BQF589874 CAB589874 CJX589874 CTT589874 DDP589874 DNL589874 DXH589874 EHD589874 EQZ589874 FAV589874 FKR589874 FUN589874 GEJ589874 GOF589874 GYB589874 HHX589874 HRT589874 IBP589874 ILL589874 IVH589874 JFD589874 JOZ589874 JYV589874 KIR589874 KSN589874 LCJ589874 LMF589874 LWB589874 MFX589874 MPT589874 MZP589874 NJL589874 NTH589874 ODD589874 OMZ589874 OWV589874 PGR589874 PQN589874 QAJ589874 QKF589874 QUB589874 RDX589874 RNT589874 RXP589874 SHL589874 SRH589874 TBD589874 TKZ589874 TUV589874 UER589874 UON589874 UYJ589874 VIF589874 VSB589874 WBX589874 WLT589874 WVP589874 H655410 JD655410 SZ655410 ACV655410 AMR655410 AWN655410 BGJ655410 BQF655410 CAB655410 CJX655410 CTT655410 DDP655410 DNL655410 DXH655410 EHD655410 EQZ655410 FAV655410 FKR655410 FUN655410 GEJ655410 GOF655410 GYB655410 HHX655410 HRT655410 IBP655410 ILL655410 IVH655410 JFD655410 JOZ655410 JYV655410 KIR655410 KSN655410 LCJ655410 LMF655410 LWB655410 MFX655410 MPT655410 MZP655410 NJL655410 NTH655410 ODD655410 OMZ655410 OWV655410 PGR655410 PQN655410 QAJ655410 QKF655410 QUB655410 RDX655410 RNT655410 RXP655410 SHL655410 SRH655410 TBD655410 TKZ655410 TUV655410 UER655410 UON655410 UYJ655410 VIF655410 VSB655410 WBX655410 WLT655410 WVP655410 H720946 JD720946 SZ720946 ACV720946 AMR720946 AWN720946 BGJ720946 BQF720946 CAB720946 CJX720946 CTT720946 DDP720946 DNL720946 DXH720946 EHD720946 EQZ720946 FAV720946 FKR720946 FUN720946 GEJ720946 GOF720946 GYB720946 HHX720946 HRT720946 IBP720946 ILL720946 IVH720946 JFD720946 JOZ720946 JYV720946 KIR720946 KSN720946 LCJ720946 LMF720946 LWB720946 MFX720946 MPT720946 MZP720946 NJL720946 NTH720946 ODD720946 OMZ720946 OWV720946 PGR720946 PQN720946 QAJ720946 QKF720946 QUB720946 RDX720946 RNT720946 RXP720946 SHL720946 SRH720946 TBD720946 TKZ720946 TUV720946 UER720946 UON720946 UYJ720946 VIF720946 VSB720946 WBX720946 WLT720946 WVP720946 H786482 JD786482 SZ786482 ACV786482 AMR786482 AWN786482 BGJ786482 BQF786482 CAB786482 CJX786482 CTT786482 DDP786482 DNL786482 DXH786482 EHD786482 EQZ786482 FAV786482 FKR786482 FUN786482 GEJ786482 GOF786482 GYB786482 HHX786482 HRT786482 IBP786482 ILL786482 IVH786482 JFD786482 JOZ786482 JYV786482 KIR786482 KSN786482 LCJ786482 LMF786482 LWB786482 MFX786482 MPT786482 MZP786482 NJL786482 NTH786482 ODD786482 OMZ786482 OWV786482 PGR786482 PQN786482 QAJ786482 QKF786482 QUB786482 RDX786482 RNT786482 RXP786482 SHL786482 SRH786482 TBD786482 TKZ786482 TUV786482 UER786482 UON786482 UYJ786482 VIF786482 VSB786482 WBX786482 WLT786482 WVP786482 H852018 JD852018 SZ852018 ACV852018 AMR852018 AWN852018 BGJ852018 BQF852018 CAB852018 CJX852018 CTT852018 DDP852018 DNL852018 DXH852018 EHD852018 EQZ852018 FAV852018 FKR852018 FUN852018 GEJ852018 GOF852018 GYB852018 HHX852018 HRT852018 IBP852018 ILL852018 IVH852018 JFD852018 JOZ852018 JYV852018 KIR852018 KSN852018 LCJ852018 LMF852018 LWB852018 MFX852018 MPT852018 MZP852018 NJL852018 NTH852018 ODD852018 OMZ852018 OWV852018 PGR852018 PQN852018 QAJ852018 QKF852018 QUB852018 RDX852018 RNT852018 RXP852018 SHL852018 SRH852018 TBD852018 TKZ852018 TUV852018 UER852018 UON852018 UYJ852018 VIF852018 VSB852018 WBX852018 WLT852018 WVP852018 H917554 JD917554 SZ917554 ACV917554 AMR917554 AWN917554 BGJ917554 BQF917554 CAB917554 CJX917554 CTT917554 DDP917554 DNL917554 DXH917554 EHD917554 EQZ917554 FAV917554 FKR917554 FUN917554 GEJ917554 GOF917554 GYB917554 HHX917554 HRT917554 IBP917554 ILL917554 IVH917554 JFD917554 JOZ917554 JYV917554 KIR917554 KSN917554 LCJ917554 LMF917554 LWB917554 MFX917554 MPT917554 MZP917554 NJL917554 NTH917554 ODD917554 OMZ917554 OWV917554 PGR917554 PQN917554 QAJ917554 QKF917554 QUB917554 RDX917554 RNT917554 RXP917554 SHL917554 SRH917554 TBD917554 TKZ917554 TUV917554 UER917554 UON917554 UYJ917554 VIF917554 VSB917554 WBX917554 WLT917554 WVP917554 H983090 JD983090 SZ983090 ACV983090 AMR983090 AWN983090 BGJ983090 BQF983090 CAB983090 CJX983090 CTT983090 DDP983090 DNL983090 DXH983090 EHD983090 EQZ983090 FAV983090 FKR983090 FUN983090 GEJ983090 GOF983090 GYB983090 HHX983090 HRT983090 IBP983090 ILL983090 IVH983090 JFD983090 JOZ983090 JYV983090 KIR983090 KSN983090 LCJ983090 LMF983090 LWB983090 MFX983090 MPT983090 MZP983090 NJL983090 NTH983090 ODD983090 OMZ983090 OWV983090 PGR983090 PQN983090 QAJ983090 QKF983090 QUB983090 RDX983090 RNT983090 RXP983090 SHL983090 SRH983090 TBD983090 TKZ983090 TUV983090 UER983090 UON983090 UYJ983090 VIF983090 VSB983090 WBX983090 WLT983090 WVP983090 H34 JD34 SZ34 ACV34 AMR34 AWN34 BGJ34 BQF34 CAB34 CJX34 CTT34 DDP34 DNL34 DXH34 EHD34 EQZ34 FAV34 FKR34 FUN34 GEJ34 GOF34 GYB34 HHX34 HRT34 IBP34 ILL34 IVH34 JFD34 JOZ34 JYV34 KIR34 KSN34 LCJ34 LMF34 LWB34 MFX34 MPT34 MZP34 NJL34 NTH34 ODD34 OMZ34 OWV34 PGR34 PQN34 QAJ34 QKF34 QUB34 RDX34 RNT34 RXP34 SHL34 SRH34 TBD34 TKZ34 TUV34 UER34 UON34 UYJ34 VIF34 VSB34 WBX34 WLT34 WVP34 H65570 JD65570 SZ65570 ACV65570 AMR65570 AWN65570 BGJ65570 BQF65570 CAB65570 CJX65570 CTT65570 DDP65570 DNL65570 DXH65570 EHD65570 EQZ65570 FAV65570 FKR65570 FUN65570 GEJ65570 GOF65570 GYB65570 HHX65570 HRT65570 IBP65570 ILL65570 IVH65570 JFD65570 JOZ65570 JYV65570 KIR65570 KSN65570 LCJ65570 LMF65570 LWB65570 MFX65570 MPT65570 MZP65570 NJL65570 NTH65570 ODD65570 OMZ65570 OWV65570 PGR65570 PQN65570 QAJ65570 QKF65570 QUB65570 RDX65570 RNT65570 RXP65570 SHL65570 SRH65570 TBD65570 TKZ65570 TUV65570 UER65570 UON65570 UYJ65570 VIF65570 VSB65570 WBX65570 WLT65570 WVP65570 H131106 JD131106 SZ131106 ACV131106 AMR131106 AWN131106 BGJ131106 BQF131106 CAB131106 CJX131106 CTT131106 DDP131106 DNL131106 DXH131106 EHD131106 EQZ131106 FAV131106 FKR131106 FUN131106 GEJ131106 GOF131106 GYB131106 HHX131106 HRT131106 IBP131106 ILL131106 IVH131106 JFD131106 JOZ131106 JYV131106 KIR131106 KSN131106 LCJ131106 LMF131106 LWB131106 MFX131106 MPT131106 MZP131106 NJL131106 NTH131106 ODD131106 OMZ131106 OWV131106 PGR131106 PQN131106 QAJ131106 QKF131106 QUB131106 RDX131106 RNT131106 RXP131106 SHL131106 SRH131106 TBD131106 TKZ131106 TUV131106 UER131106 UON131106 UYJ131106 VIF131106 VSB131106 WBX131106 WLT131106 WVP131106 H196642 JD196642 SZ196642 ACV196642 AMR196642 AWN196642 BGJ196642 BQF196642 CAB196642 CJX196642 CTT196642 DDP196642 DNL196642 DXH196642 EHD196642 EQZ196642 FAV196642 FKR196642 FUN196642 GEJ196642 GOF196642 GYB196642 HHX196642 HRT196642 IBP196642 ILL196642 IVH196642 JFD196642 JOZ196642 JYV196642 KIR196642 KSN196642 LCJ196642 LMF196642 LWB196642 MFX196642 MPT196642 MZP196642 NJL196642 NTH196642 ODD196642 OMZ196642 OWV196642 PGR196642 PQN196642 QAJ196642 QKF196642 QUB196642 RDX196642 RNT196642 RXP196642 SHL196642 SRH196642 TBD196642 TKZ196642 TUV196642 UER196642 UON196642 UYJ196642 VIF196642 VSB196642 WBX196642 WLT196642 WVP196642 H262178 JD262178 SZ262178 ACV262178 AMR262178 AWN262178 BGJ262178 BQF262178 CAB262178 CJX262178 CTT262178 DDP262178 DNL262178 DXH262178 EHD262178 EQZ262178 FAV262178 FKR262178 FUN262178 GEJ262178 GOF262178 GYB262178 HHX262178 HRT262178 IBP262178 ILL262178 IVH262178 JFD262178 JOZ262178 JYV262178 KIR262178 KSN262178 LCJ262178 LMF262178 LWB262178 MFX262178 MPT262178 MZP262178 NJL262178 NTH262178 ODD262178 OMZ262178 OWV262178 PGR262178 PQN262178 QAJ262178 QKF262178 QUB262178 RDX262178 RNT262178 RXP262178 SHL262178 SRH262178 TBD262178 TKZ262178 TUV262178 UER262178 UON262178 UYJ262178 VIF262178 VSB262178 WBX262178 WLT262178 WVP262178 H327714 JD327714 SZ327714 ACV327714 AMR327714 AWN327714 BGJ327714 BQF327714 CAB327714 CJX327714 CTT327714 DDP327714 DNL327714 DXH327714 EHD327714 EQZ327714 FAV327714 FKR327714 FUN327714 GEJ327714 GOF327714 GYB327714 HHX327714 HRT327714 IBP327714 ILL327714 IVH327714 JFD327714 JOZ327714 JYV327714 KIR327714 KSN327714 LCJ327714 LMF327714 LWB327714 MFX327714 MPT327714 MZP327714 NJL327714 NTH327714 ODD327714 OMZ327714 OWV327714 PGR327714 PQN327714 QAJ327714 QKF327714 QUB327714 RDX327714 RNT327714 RXP327714 SHL327714 SRH327714 TBD327714 TKZ327714 TUV327714 UER327714 UON327714 UYJ327714 VIF327714 VSB327714 WBX327714 WLT327714 WVP327714 H393250 JD393250 SZ393250 ACV393250 AMR393250 AWN393250 BGJ393250 BQF393250 CAB393250 CJX393250 CTT393250 DDP393250 DNL393250 DXH393250 EHD393250 EQZ393250 FAV393250 FKR393250 FUN393250 GEJ393250 GOF393250 GYB393250 HHX393250 HRT393250 IBP393250 ILL393250 IVH393250 JFD393250 JOZ393250 JYV393250 KIR393250 KSN393250 LCJ393250 LMF393250 LWB393250 MFX393250 MPT393250 MZP393250 NJL393250 NTH393250 ODD393250 OMZ393250 OWV393250 PGR393250 PQN393250 QAJ393250 QKF393250 QUB393250 RDX393250 RNT393250 RXP393250 SHL393250 SRH393250 TBD393250 TKZ393250 TUV393250 UER393250 UON393250 UYJ393250 VIF393250 VSB393250 WBX393250 WLT393250 WVP393250 H458786 JD458786 SZ458786 ACV458786 AMR458786 AWN458786 BGJ458786 BQF458786 CAB458786 CJX458786 CTT458786 DDP458786 DNL458786 DXH458786 EHD458786 EQZ458786 FAV458786 FKR458786 FUN458786 GEJ458786 GOF458786 GYB458786 HHX458786 HRT458786 IBP458786 ILL458786 IVH458786 JFD458786 JOZ458786 JYV458786 KIR458786 KSN458786 LCJ458786 LMF458786 LWB458786 MFX458786 MPT458786 MZP458786 NJL458786 NTH458786 ODD458786 OMZ458786 OWV458786 PGR458786 PQN458786 QAJ458786 QKF458786 QUB458786 RDX458786 RNT458786 RXP458786 SHL458786 SRH458786 TBD458786 TKZ458786 TUV458786 UER458786 UON458786 UYJ458786 VIF458786 VSB458786 WBX458786 WLT458786 WVP458786 H524322 JD524322 SZ524322 ACV524322 AMR524322 AWN524322 BGJ524322 BQF524322 CAB524322 CJX524322 CTT524322 DDP524322 DNL524322 DXH524322 EHD524322 EQZ524322 FAV524322 FKR524322 FUN524322 GEJ524322 GOF524322 GYB524322 HHX524322 HRT524322 IBP524322 ILL524322 IVH524322 JFD524322 JOZ524322 JYV524322 KIR524322 KSN524322 LCJ524322 LMF524322 LWB524322 MFX524322 MPT524322 MZP524322 NJL524322 NTH524322 ODD524322 OMZ524322 OWV524322 PGR524322 PQN524322 QAJ524322 QKF524322 QUB524322 RDX524322 RNT524322 RXP524322 SHL524322 SRH524322 TBD524322 TKZ524322 TUV524322 UER524322 UON524322 UYJ524322 VIF524322 VSB524322 WBX524322 WLT524322 WVP524322 H589858 JD589858 SZ589858 ACV589858 AMR589858 AWN589858 BGJ589858 BQF589858 CAB589858 CJX589858 CTT589858 DDP589858 DNL589858 DXH589858 EHD589858 EQZ589858 FAV589858 FKR589858 FUN589858 GEJ589858 GOF589858 GYB589858 HHX589858 HRT589858 IBP589858 ILL589858 IVH589858 JFD589858 JOZ589858 JYV589858 KIR589858 KSN589858 LCJ589858 LMF589858 LWB589858 MFX589858 MPT589858 MZP589858 NJL589858 NTH589858 ODD589858 OMZ589858 OWV589858 PGR589858 PQN589858 QAJ589858 QKF589858 QUB589858 RDX589858 RNT589858 RXP589858 SHL589858 SRH589858 TBD589858 TKZ589858 TUV589858 UER589858 UON589858 UYJ589858 VIF589858 VSB589858 WBX589858 WLT589858 WVP589858 H655394 JD655394 SZ655394 ACV655394 AMR655394 AWN655394 BGJ655394 BQF655394 CAB655394 CJX655394 CTT655394 DDP655394 DNL655394 DXH655394 EHD655394 EQZ655394 FAV655394 FKR655394 FUN655394 GEJ655394 GOF655394 GYB655394 HHX655394 HRT655394 IBP655394 ILL655394 IVH655394 JFD655394 JOZ655394 JYV655394 KIR655394 KSN655394 LCJ655394 LMF655394 LWB655394 MFX655394 MPT655394 MZP655394 NJL655394 NTH655394 ODD655394 OMZ655394 OWV655394 PGR655394 PQN655394 QAJ655394 QKF655394 QUB655394 RDX655394 RNT655394 RXP655394 SHL655394 SRH655394 TBD655394 TKZ655394 TUV655394 UER655394 UON655394 UYJ655394 VIF655394 VSB655394 WBX655394 WLT655394 WVP655394 H720930 JD720930 SZ720930 ACV720930 AMR720930 AWN720930 BGJ720930 BQF720930 CAB720930 CJX720930 CTT720930 DDP720930 DNL720930 DXH720930 EHD720930 EQZ720930 FAV720930 FKR720930 FUN720930 GEJ720930 GOF720930 GYB720930 HHX720930 HRT720930 IBP720930 ILL720930 IVH720930 JFD720930 JOZ720930 JYV720930 KIR720930 KSN720930 LCJ720930 LMF720930 LWB720930 MFX720930 MPT720930 MZP720930 NJL720930 NTH720930 ODD720930 OMZ720930 OWV720930 PGR720930 PQN720930 QAJ720930 QKF720930 QUB720930 RDX720930 RNT720930 RXP720930 SHL720930 SRH720930 TBD720930 TKZ720930 TUV720930 UER720930 UON720930 UYJ720930 VIF720930 VSB720930 WBX720930 WLT720930 WVP720930 H786466 JD786466 SZ786466 ACV786466 AMR786466 AWN786466 BGJ786466 BQF786466 CAB786466 CJX786466 CTT786466 DDP786466 DNL786466 DXH786466 EHD786466 EQZ786466 FAV786466 FKR786466 FUN786466 GEJ786466 GOF786466 GYB786466 HHX786466 HRT786466 IBP786466 ILL786466 IVH786466 JFD786466 JOZ786466 JYV786466 KIR786466 KSN786466 LCJ786466 LMF786466 LWB786466 MFX786466 MPT786466 MZP786466 NJL786466 NTH786466 ODD786466 OMZ786466 OWV786466 PGR786466 PQN786466 QAJ786466 QKF786466 QUB786466 RDX786466 RNT786466 RXP786466 SHL786466 SRH786466 TBD786466 TKZ786466 TUV786466 UER786466 UON786466 UYJ786466 VIF786466 VSB786466 WBX786466 WLT786466 WVP786466 H852002 JD852002 SZ852002 ACV852002 AMR852002 AWN852002 BGJ852002 BQF852002 CAB852002 CJX852002 CTT852002 DDP852002 DNL852002 DXH852002 EHD852002 EQZ852002 FAV852002 FKR852002 FUN852002 GEJ852002 GOF852002 GYB852002 HHX852002 HRT852002 IBP852002 ILL852002 IVH852002 JFD852002 JOZ852002 JYV852002 KIR852002 KSN852002 LCJ852002 LMF852002 LWB852002 MFX852002 MPT852002 MZP852002 NJL852002 NTH852002 ODD852002 OMZ852002 OWV852002 PGR852002 PQN852002 QAJ852002 QKF852002 QUB852002 RDX852002 RNT852002 RXP852002 SHL852002 SRH852002 TBD852002 TKZ852002 TUV852002 UER852002 UON852002 UYJ852002 VIF852002 VSB852002 WBX852002 WLT852002 WVP852002 H917538 JD917538 SZ917538 ACV917538 AMR917538 AWN917538 BGJ917538 BQF917538 CAB917538 CJX917538 CTT917538 DDP917538 DNL917538 DXH917538 EHD917538 EQZ917538 FAV917538 FKR917538 FUN917538 GEJ917538 GOF917538 GYB917538 HHX917538 HRT917538 IBP917538 ILL917538 IVH917538 JFD917538 JOZ917538 JYV917538 KIR917538 KSN917538 LCJ917538 LMF917538 LWB917538 MFX917538 MPT917538 MZP917538 NJL917538 NTH917538 ODD917538 OMZ917538 OWV917538 PGR917538 PQN917538 QAJ917538 QKF917538 QUB917538 RDX917538 RNT917538 RXP917538 SHL917538 SRH917538 TBD917538 TKZ917538 TUV917538 UER917538 UON917538 UYJ917538 VIF917538 VSB917538 WBX917538 WLT917538 WVP917538 H983074 JD983074 SZ983074 ACV983074 AMR983074 AWN983074 BGJ983074 BQF983074 CAB983074 CJX983074 CTT983074 DDP983074 DNL983074 DXH983074 EHD983074 EQZ983074 FAV983074 FKR983074 FUN983074 GEJ983074 GOF983074 GYB983074 HHX983074 HRT983074 IBP983074 ILL983074 IVH983074 JFD983074 JOZ983074 JYV983074 KIR983074 KSN983074 LCJ983074 LMF983074 LWB983074 MFX983074 MPT983074 MZP983074 NJL983074 NTH983074 ODD983074 OMZ983074 OWV983074 PGR983074 PQN983074 QAJ983074 QKF983074 QUB983074 RDX983074 RNT983074 RXP983074 SHL983074 SRH983074 TBD983074 TKZ983074 TUV983074 UER983074 UON983074 UYJ983074 VIF983074 VSB983074 WBX983074 WLT983074 WVP983074 H66 JD66 SZ66 ACV66 AMR66 AWN66 BGJ66 BQF66 CAB66 CJX66 CTT66 DDP66 DNL66 DXH66 EHD66 EQZ66 FAV66 FKR66 FUN66 GEJ66 GOF66 GYB66 HHX66 HRT66 IBP66 ILL66 IVH66 JFD66 JOZ66 JYV66 KIR66 KSN66 LCJ66 LMF66 LWB66 MFX66 MPT66 MZP66 NJL66 NTH66 ODD66 OMZ66 OWV66 PGR66 PQN66 QAJ66 QKF66 QUB66 RDX66 RNT66 RXP66 SHL66 SRH66 TBD66 TKZ66 TUV66 UER66 UON66 UYJ66 VIF66 VSB66 WBX66 WLT66 WVP66 H65602 JD65602 SZ65602 ACV65602 AMR65602 AWN65602 BGJ65602 BQF65602 CAB65602 CJX65602 CTT65602 DDP65602 DNL65602 DXH65602 EHD65602 EQZ65602 FAV65602 FKR65602 FUN65602 GEJ65602 GOF65602 GYB65602 HHX65602 HRT65602 IBP65602 ILL65602 IVH65602 JFD65602 JOZ65602 JYV65602 KIR65602 KSN65602 LCJ65602 LMF65602 LWB65602 MFX65602 MPT65602 MZP65602 NJL65602 NTH65602 ODD65602 OMZ65602 OWV65602 PGR65602 PQN65602 QAJ65602 QKF65602 QUB65602 RDX65602 RNT65602 RXP65602 SHL65602 SRH65602 TBD65602 TKZ65602 TUV65602 UER65602 UON65602 UYJ65602 VIF65602 VSB65602 WBX65602 WLT65602 WVP65602 H131138 JD131138 SZ131138 ACV131138 AMR131138 AWN131138 BGJ131138 BQF131138 CAB131138 CJX131138 CTT131138 DDP131138 DNL131138 DXH131138 EHD131138 EQZ131138 FAV131138 FKR131138 FUN131138 GEJ131138 GOF131138 GYB131138 HHX131138 HRT131138 IBP131138 ILL131138 IVH131138 JFD131138 JOZ131138 JYV131138 KIR131138 KSN131138 LCJ131138 LMF131138 LWB131138 MFX131138 MPT131138 MZP131138 NJL131138 NTH131138 ODD131138 OMZ131138 OWV131138 PGR131138 PQN131138 QAJ131138 QKF131138 QUB131138 RDX131138 RNT131138 RXP131138 SHL131138 SRH131138 TBD131138 TKZ131138 TUV131138 UER131138 UON131138 UYJ131138 VIF131138 VSB131138 WBX131138 WLT131138 WVP131138 H196674 JD196674 SZ196674 ACV196674 AMR196674 AWN196674 BGJ196674 BQF196674 CAB196674 CJX196674 CTT196674 DDP196674 DNL196674 DXH196674 EHD196674 EQZ196674 FAV196674 FKR196674 FUN196674 GEJ196674 GOF196674 GYB196674 HHX196674 HRT196674 IBP196674 ILL196674 IVH196674 JFD196674 JOZ196674 JYV196674 KIR196674 KSN196674 LCJ196674 LMF196674 LWB196674 MFX196674 MPT196674 MZP196674 NJL196674 NTH196674 ODD196674 OMZ196674 OWV196674 PGR196674 PQN196674 QAJ196674 QKF196674 QUB196674 RDX196674 RNT196674 RXP196674 SHL196674 SRH196674 TBD196674 TKZ196674 TUV196674 UER196674 UON196674 UYJ196674 VIF196674 VSB196674 WBX196674 WLT196674 WVP196674 H262210 JD262210 SZ262210 ACV262210 AMR262210 AWN262210 BGJ262210 BQF262210 CAB262210 CJX262210 CTT262210 DDP262210 DNL262210 DXH262210 EHD262210 EQZ262210 FAV262210 FKR262210 FUN262210 GEJ262210 GOF262210 GYB262210 HHX262210 HRT262210 IBP262210 ILL262210 IVH262210 JFD262210 JOZ262210 JYV262210 KIR262210 KSN262210 LCJ262210 LMF262210 LWB262210 MFX262210 MPT262210 MZP262210 NJL262210 NTH262210 ODD262210 OMZ262210 OWV262210 PGR262210 PQN262210 QAJ262210 QKF262210 QUB262210 RDX262210 RNT262210 RXP262210 SHL262210 SRH262210 TBD262210 TKZ262210 TUV262210 UER262210 UON262210 UYJ262210 VIF262210 VSB262210 WBX262210 WLT262210 WVP262210 H327746 JD327746 SZ327746 ACV327746 AMR327746 AWN327746 BGJ327746 BQF327746 CAB327746 CJX327746 CTT327746 DDP327746 DNL327746 DXH327746 EHD327746 EQZ327746 FAV327746 FKR327746 FUN327746 GEJ327746 GOF327746 GYB327746 HHX327746 HRT327746 IBP327746 ILL327746 IVH327746 JFD327746 JOZ327746 JYV327746 KIR327746 KSN327746 LCJ327746 LMF327746 LWB327746 MFX327746 MPT327746 MZP327746 NJL327746 NTH327746 ODD327746 OMZ327746 OWV327746 PGR327746 PQN327746 QAJ327746 QKF327746 QUB327746 RDX327746 RNT327746 RXP327746 SHL327746 SRH327746 TBD327746 TKZ327746 TUV327746 UER327746 UON327746 UYJ327746 VIF327746 VSB327746 WBX327746 WLT327746 WVP327746 H393282 JD393282 SZ393282 ACV393282 AMR393282 AWN393282 BGJ393282 BQF393282 CAB393282 CJX393282 CTT393282 DDP393282 DNL393282 DXH393282 EHD393282 EQZ393282 FAV393282 FKR393282 FUN393282 GEJ393282 GOF393282 GYB393282 HHX393282 HRT393282 IBP393282 ILL393282 IVH393282 JFD393282 JOZ393282 JYV393282 KIR393282 KSN393282 LCJ393282 LMF393282 LWB393282 MFX393282 MPT393282 MZP393282 NJL393282 NTH393282 ODD393282 OMZ393282 OWV393282 PGR393282 PQN393282 QAJ393282 QKF393282 QUB393282 RDX393282 RNT393282 RXP393282 SHL393282 SRH393282 TBD393282 TKZ393282 TUV393282 UER393282 UON393282 UYJ393282 VIF393282 VSB393282 WBX393282 WLT393282 WVP393282 H458818 JD458818 SZ458818 ACV458818 AMR458818 AWN458818 BGJ458818 BQF458818 CAB458818 CJX458818 CTT458818 DDP458818 DNL458818 DXH458818 EHD458818 EQZ458818 FAV458818 FKR458818 FUN458818 GEJ458818 GOF458818 GYB458818 HHX458818 HRT458818 IBP458818 ILL458818 IVH458818 JFD458818 JOZ458818 JYV458818 KIR458818 KSN458818 LCJ458818 LMF458818 LWB458818 MFX458818 MPT458818 MZP458818 NJL458818 NTH458818 ODD458818 OMZ458818 OWV458818 PGR458818 PQN458818 QAJ458818 QKF458818 QUB458818 RDX458818 RNT458818 RXP458818 SHL458818 SRH458818 TBD458818 TKZ458818 TUV458818 UER458818 UON458818 UYJ458818 VIF458818 VSB458818 WBX458818 WLT458818 WVP458818 H524354 JD524354 SZ524354 ACV524354 AMR524354 AWN524354 BGJ524354 BQF524354 CAB524354 CJX524354 CTT524354 DDP524354 DNL524354 DXH524354 EHD524354 EQZ524354 FAV524354 FKR524354 FUN524354 GEJ524354 GOF524354 GYB524354 HHX524354 HRT524354 IBP524354 ILL524354 IVH524354 JFD524354 JOZ524354 JYV524354 KIR524354 KSN524354 LCJ524354 LMF524354 LWB524354 MFX524354 MPT524354 MZP524354 NJL524354 NTH524354 ODD524354 OMZ524354 OWV524354 PGR524354 PQN524354 QAJ524354 QKF524354 QUB524354 RDX524354 RNT524354 RXP524354 SHL524354 SRH524354 TBD524354 TKZ524354 TUV524354 UER524354 UON524354 UYJ524354 VIF524354 VSB524354 WBX524354 WLT524354 WVP524354 H589890 JD589890 SZ589890 ACV589890 AMR589890 AWN589890 BGJ589890 BQF589890 CAB589890 CJX589890 CTT589890 DDP589890 DNL589890 DXH589890 EHD589890 EQZ589890 FAV589890 FKR589890 FUN589890 GEJ589890 GOF589890 GYB589890 HHX589890 HRT589890 IBP589890 ILL589890 IVH589890 JFD589890 JOZ589890 JYV589890 KIR589890 KSN589890 LCJ589890 LMF589890 LWB589890 MFX589890 MPT589890 MZP589890 NJL589890 NTH589890 ODD589890 OMZ589890 OWV589890 PGR589890 PQN589890 QAJ589890 QKF589890 QUB589890 RDX589890 RNT589890 RXP589890 SHL589890 SRH589890 TBD589890 TKZ589890 TUV589890 UER589890 UON589890 UYJ589890 VIF589890 VSB589890 WBX589890 WLT589890 WVP589890 H655426 JD655426 SZ655426 ACV655426 AMR655426 AWN655426 BGJ655426 BQF655426 CAB655426 CJX655426 CTT655426 DDP655426 DNL655426 DXH655426 EHD655426 EQZ655426 FAV655426 FKR655426 FUN655426 GEJ655426 GOF655426 GYB655426 HHX655426 HRT655426 IBP655426 ILL655426 IVH655426 JFD655426 JOZ655426 JYV655426 KIR655426 KSN655426 LCJ655426 LMF655426 LWB655426 MFX655426 MPT655426 MZP655426 NJL655426 NTH655426 ODD655426 OMZ655426 OWV655426 PGR655426 PQN655426 QAJ655426 QKF655426 QUB655426 RDX655426 RNT655426 RXP655426 SHL655426 SRH655426 TBD655426 TKZ655426 TUV655426 UER655426 UON655426 UYJ655426 VIF655426 VSB655426 WBX655426 WLT655426 WVP655426 H720962 JD720962 SZ720962 ACV720962 AMR720962 AWN720962 BGJ720962 BQF720962 CAB720962 CJX720962 CTT720962 DDP720962 DNL720962 DXH720962 EHD720962 EQZ720962 FAV720962 FKR720962 FUN720962 GEJ720962 GOF720962 GYB720962 HHX720962 HRT720962 IBP720962 ILL720962 IVH720962 JFD720962 JOZ720962 JYV720962 KIR720962 KSN720962 LCJ720962 LMF720962 LWB720962 MFX720962 MPT720962 MZP720962 NJL720962 NTH720962 ODD720962 OMZ720962 OWV720962 PGR720962 PQN720962 QAJ720962 QKF720962 QUB720962 RDX720962 RNT720962 RXP720962 SHL720962 SRH720962 TBD720962 TKZ720962 TUV720962 UER720962 UON720962 UYJ720962 VIF720962 VSB720962 WBX720962 WLT720962 WVP720962 H786498 JD786498 SZ786498 ACV786498 AMR786498 AWN786498 BGJ786498 BQF786498 CAB786498 CJX786498 CTT786498 DDP786498 DNL786498 DXH786498 EHD786498 EQZ786498 FAV786498 FKR786498 FUN786498 GEJ786498 GOF786498 GYB786498 HHX786498 HRT786498 IBP786498 ILL786498 IVH786498 JFD786498 JOZ786498 JYV786498 KIR786498 KSN786498 LCJ786498 LMF786498 LWB786498 MFX786498 MPT786498 MZP786498 NJL786498 NTH786498 ODD786498 OMZ786498 OWV786498 PGR786498 PQN786498 QAJ786498 QKF786498 QUB786498 RDX786498 RNT786498 RXP786498 SHL786498 SRH786498 TBD786498 TKZ786498 TUV786498 UER786498 UON786498 UYJ786498 VIF786498 VSB786498 WBX786498 WLT786498 WVP786498 H852034 JD852034 SZ852034 ACV852034 AMR852034 AWN852034 BGJ852034 BQF852034 CAB852034 CJX852034 CTT852034 DDP852034 DNL852034 DXH852034 EHD852034 EQZ852034 FAV852034 FKR852034 FUN852034 GEJ852034 GOF852034 GYB852034 HHX852034 HRT852034 IBP852034 ILL852034 IVH852034 JFD852034 JOZ852034 JYV852034 KIR852034 KSN852034 LCJ852034 LMF852034 LWB852034 MFX852034 MPT852034 MZP852034 NJL852034 NTH852034 ODD852034 OMZ852034 OWV852034 PGR852034 PQN852034 QAJ852034 QKF852034 QUB852034 RDX852034 RNT852034 RXP852034 SHL852034 SRH852034 TBD852034 TKZ852034 TUV852034 UER852034 UON852034 UYJ852034 VIF852034 VSB852034 WBX852034 WLT852034 WVP852034 H917570 JD917570 SZ917570 ACV917570 AMR917570 AWN917570 BGJ917570 BQF917570 CAB917570 CJX917570 CTT917570 DDP917570 DNL917570 DXH917570 EHD917570 EQZ917570 FAV917570 FKR917570 FUN917570 GEJ917570 GOF917570 GYB917570 HHX917570 HRT917570 IBP917570 ILL917570 IVH917570 JFD917570 JOZ917570 JYV917570 KIR917570 KSN917570 LCJ917570 LMF917570 LWB917570 MFX917570 MPT917570 MZP917570 NJL917570 NTH917570 ODD917570 OMZ917570 OWV917570 PGR917570 PQN917570 QAJ917570 QKF917570 QUB917570 RDX917570 RNT917570 RXP917570 SHL917570 SRH917570 TBD917570 TKZ917570 TUV917570 UER917570 UON917570 UYJ917570 VIF917570 VSB917570 WBX917570 WLT917570 WVP917570 H983106 JD983106 SZ983106 ACV983106 AMR983106 AWN983106 BGJ983106 BQF983106 CAB983106 CJX983106 CTT983106 DDP983106 DNL983106 DXH983106 EHD983106 EQZ983106 FAV983106 FKR983106 FUN983106 GEJ983106 GOF983106 GYB983106 HHX983106 HRT983106 IBP983106 ILL983106 IVH983106 JFD983106 JOZ983106 JYV983106 KIR983106 KSN983106 LCJ983106 LMF983106 LWB983106 MFX983106 MPT983106 MZP983106 NJL983106 NTH983106 ODD983106 OMZ983106 OWV983106 PGR983106 PQN983106 QAJ983106 QKF983106 QUB983106 RDX983106 RNT983106 RXP983106 SHL983106 SRH983106 TBD983106 TKZ983106 TUV983106 UER983106 UON983106 UYJ983106 VIF983106 VSB983106 WBX983106 WLT983106 WVP983106 J62 JF62 TB62 ACX62 AMT62 AWP62 BGL62 BQH62 CAD62 CJZ62 CTV62 DDR62 DNN62 DXJ62 EHF62 ERB62 FAX62 FKT62 FUP62 GEL62 GOH62 GYD62 HHZ62 HRV62 IBR62 ILN62 IVJ62 JFF62 JPB62 JYX62 KIT62 KSP62 LCL62 LMH62 LWD62 MFZ62 MPV62 MZR62 NJN62 NTJ62 ODF62 ONB62 OWX62 PGT62 PQP62 QAL62 QKH62 QUD62 RDZ62 RNV62 RXR62 SHN62 SRJ62 TBF62 TLB62 TUX62 UET62 UOP62 UYL62 VIH62 VSD62 WBZ62 WLV62 WVR62 J65598 JF65598 TB65598 ACX65598 AMT65598 AWP65598 BGL65598 BQH65598 CAD65598 CJZ65598 CTV65598 DDR65598 DNN65598 DXJ65598 EHF65598 ERB65598 FAX65598 FKT65598 FUP65598 GEL65598 GOH65598 GYD65598 HHZ65598 HRV65598 IBR65598 ILN65598 IVJ65598 JFF65598 JPB65598 JYX65598 KIT65598 KSP65598 LCL65598 LMH65598 LWD65598 MFZ65598 MPV65598 MZR65598 NJN65598 NTJ65598 ODF65598 ONB65598 OWX65598 PGT65598 PQP65598 QAL65598 QKH65598 QUD65598 RDZ65598 RNV65598 RXR65598 SHN65598 SRJ65598 TBF65598 TLB65598 TUX65598 UET65598 UOP65598 UYL65598 VIH65598 VSD65598 WBZ65598 WLV65598 WVR65598 J131134 JF131134 TB131134 ACX131134 AMT131134 AWP131134 BGL131134 BQH131134 CAD131134 CJZ131134 CTV131134 DDR131134 DNN131134 DXJ131134 EHF131134 ERB131134 FAX131134 FKT131134 FUP131134 GEL131134 GOH131134 GYD131134 HHZ131134 HRV131134 IBR131134 ILN131134 IVJ131134 JFF131134 JPB131134 JYX131134 KIT131134 KSP131134 LCL131134 LMH131134 LWD131134 MFZ131134 MPV131134 MZR131134 NJN131134 NTJ131134 ODF131134 ONB131134 OWX131134 PGT131134 PQP131134 QAL131134 QKH131134 QUD131134 RDZ131134 RNV131134 RXR131134 SHN131134 SRJ131134 TBF131134 TLB131134 TUX131134 UET131134 UOP131134 UYL131134 VIH131134 VSD131134 WBZ131134 WLV131134 WVR131134 J196670 JF196670 TB196670 ACX196670 AMT196670 AWP196670 BGL196670 BQH196670 CAD196670 CJZ196670 CTV196670 DDR196670 DNN196670 DXJ196670 EHF196670 ERB196670 FAX196670 FKT196670 FUP196670 GEL196670 GOH196670 GYD196670 HHZ196670 HRV196670 IBR196670 ILN196670 IVJ196670 JFF196670 JPB196670 JYX196670 KIT196670 KSP196670 LCL196670 LMH196670 LWD196670 MFZ196670 MPV196670 MZR196670 NJN196670 NTJ196670 ODF196670 ONB196670 OWX196670 PGT196670 PQP196670 QAL196670 QKH196670 QUD196670 RDZ196670 RNV196670 RXR196670 SHN196670 SRJ196670 TBF196670 TLB196670 TUX196670 UET196670 UOP196670 UYL196670 VIH196670 VSD196670 WBZ196670 WLV196670 WVR196670 J262206 JF262206 TB262206 ACX262206 AMT262206 AWP262206 BGL262206 BQH262206 CAD262206 CJZ262206 CTV262206 DDR262206 DNN262206 DXJ262206 EHF262206 ERB262206 FAX262206 FKT262206 FUP262206 GEL262206 GOH262206 GYD262206 HHZ262206 HRV262206 IBR262206 ILN262206 IVJ262206 JFF262206 JPB262206 JYX262206 KIT262206 KSP262206 LCL262206 LMH262206 LWD262206 MFZ262206 MPV262206 MZR262206 NJN262206 NTJ262206 ODF262206 ONB262206 OWX262206 PGT262206 PQP262206 QAL262206 QKH262206 QUD262206 RDZ262206 RNV262206 RXR262206 SHN262206 SRJ262206 TBF262206 TLB262206 TUX262206 UET262206 UOP262206 UYL262206 VIH262206 VSD262206 WBZ262206 WLV262206 WVR262206 J327742 JF327742 TB327742 ACX327742 AMT327742 AWP327742 BGL327742 BQH327742 CAD327742 CJZ327742 CTV327742 DDR327742 DNN327742 DXJ327742 EHF327742 ERB327742 FAX327742 FKT327742 FUP327742 GEL327742 GOH327742 GYD327742 HHZ327742 HRV327742 IBR327742 ILN327742 IVJ327742 JFF327742 JPB327742 JYX327742 KIT327742 KSP327742 LCL327742 LMH327742 LWD327742 MFZ327742 MPV327742 MZR327742 NJN327742 NTJ327742 ODF327742 ONB327742 OWX327742 PGT327742 PQP327742 QAL327742 QKH327742 QUD327742 RDZ327742 RNV327742 RXR327742 SHN327742 SRJ327742 TBF327742 TLB327742 TUX327742 UET327742 UOP327742 UYL327742 VIH327742 VSD327742 WBZ327742 WLV327742 WVR327742 J393278 JF393278 TB393278 ACX393278 AMT393278 AWP393278 BGL393278 BQH393278 CAD393278 CJZ393278 CTV393278 DDR393278 DNN393278 DXJ393278 EHF393278 ERB393278 FAX393278 FKT393278 FUP393278 GEL393278 GOH393278 GYD393278 HHZ393278 HRV393278 IBR393278 ILN393278 IVJ393278 JFF393278 JPB393278 JYX393278 KIT393278 KSP393278 LCL393278 LMH393278 LWD393278 MFZ393278 MPV393278 MZR393278 NJN393278 NTJ393278 ODF393278 ONB393278 OWX393278 PGT393278 PQP393278 QAL393278 QKH393278 QUD393278 RDZ393278 RNV393278 RXR393278 SHN393278 SRJ393278 TBF393278 TLB393278 TUX393278 UET393278 UOP393278 UYL393278 VIH393278 VSD393278 WBZ393278 WLV393278 WVR393278 J458814 JF458814 TB458814 ACX458814 AMT458814 AWP458814 BGL458814 BQH458814 CAD458814 CJZ458814 CTV458814 DDR458814 DNN458814 DXJ458814 EHF458814 ERB458814 FAX458814 FKT458814 FUP458814 GEL458814 GOH458814 GYD458814 HHZ458814 HRV458814 IBR458814 ILN458814 IVJ458814 JFF458814 JPB458814 JYX458814 KIT458814 KSP458814 LCL458814 LMH458814 LWD458814 MFZ458814 MPV458814 MZR458814 NJN458814 NTJ458814 ODF458814 ONB458814 OWX458814 PGT458814 PQP458814 QAL458814 QKH458814 QUD458814 RDZ458814 RNV458814 RXR458814 SHN458814 SRJ458814 TBF458814 TLB458814 TUX458814 UET458814 UOP458814 UYL458814 VIH458814 VSD458814 WBZ458814 WLV458814 WVR458814 J524350 JF524350 TB524350 ACX524350 AMT524350 AWP524350 BGL524350 BQH524350 CAD524350 CJZ524350 CTV524350 DDR524350 DNN524350 DXJ524350 EHF524350 ERB524350 FAX524350 FKT524350 FUP524350 GEL524350 GOH524350 GYD524350 HHZ524350 HRV524350 IBR524350 ILN524350 IVJ524350 JFF524350 JPB524350 JYX524350 KIT524350 KSP524350 LCL524350 LMH524350 LWD524350 MFZ524350 MPV524350 MZR524350 NJN524350 NTJ524350 ODF524350 ONB524350 OWX524350 PGT524350 PQP524350 QAL524350 QKH524350 QUD524350 RDZ524350 RNV524350 RXR524350 SHN524350 SRJ524350 TBF524350 TLB524350 TUX524350 UET524350 UOP524350 UYL524350 VIH524350 VSD524350 WBZ524350 WLV524350 WVR524350 J589886 JF589886 TB589886 ACX589886 AMT589886 AWP589886 BGL589886 BQH589886 CAD589886 CJZ589886 CTV589886 DDR589886 DNN589886 DXJ589886 EHF589886 ERB589886 FAX589886 FKT589886 FUP589886 GEL589886 GOH589886 GYD589886 HHZ589886 HRV589886 IBR589886 ILN589886 IVJ589886 JFF589886 JPB589886 JYX589886 KIT589886 KSP589886 LCL589886 LMH589886 LWD589886 MFZ589886 MPV589886 MZR589886 NJN589886 NTJ589886 ODF589886 ONB589886 OWX589886 PGT589886 PQP589886 QAL589886 QKH589886 QUD589886 RDZ589886 RNV589886 RXR589886 SHN589886 SRJ589886 TBF589886 TLB589886 TUX589886 UET589886 UOP589886 UYL589886 VIH589886 VSD589886 WBZ589886 WLV589886 WVR589886 J655422 JF655422 TB655422 ACX655422 AMT655422 AWP655422 BGL655422 BQH655422 CAD655422 CJZ655422 CTV655422 DDR655422 DNN655422 DXJ655422 EHF655422 ERB655422 FAX655422 FKT655422 FUP655422 GEL655422 GOH655422 GYD655422 HHZ655422 HRV655422 IBR655422 ILN655422 IVJ655422 JFF655422 JPB655422 JYX655422 KIT655422 KSP655422 LCL655422 LMH655422 LWD655422 MFZ655422 MPV655422 MZR655422 NJN655422 NTJ655422 ODF655422 ONB655422 OWX655422 PGT655422 PQP655422 QAL655422 QKH655422 QUD655422 RDZ655422 RNV655422 RXR655422 SHN655422 SRJ655422 TBF655422 TLB655422 TUX655422 UET655422 UOP655422 UYL655422 VIH655422 VSD655422 WBZ655422 WLV655422 WVR655422 J720958 JF720958 TB720958 ACX720958 AMT720958 AWP720958 BGL720958 BQH720958 CAD720958 CJZ720958 CTV720958 DDR720958 DNN720958 DXJ720958 EHF720958 ERB720958 FAX720958 FKT720958 FUP720958 GEL720958 GOH720958 GYD720958 HHZ720958 HRV720958 IBR720958 ILN720958 IVJ720958 JFF720958 JPB720958 JYX720958 KIT720958 KSP720958 LCL720958 LMH720958 LWD720958 MFZ720958 MPV720958 MZR720958 NJN720958 NTJ720958 ODF720958 ONB720958 OWX720958 PGT720958 PQP720958 QAL720958 QKH720958 QUD720958 RDZ720958 RNV720958 RXR720958 SHN720958 SRJ720958 TBF720958 TLB720958 TUX720958 UET720958 UOP720958 UYL720958 VIH720958 VSD720958 WBZ720958 WLV720958 WVR720958 J786494 JF786494 TB786494 ACX786494 AMT786494 AWP786494 BGL786494 BQH786494 CAD786494 CJZ786494 CTV786494 DDR786494 DNN786494 DXJ786494 EHF786494 ERB786494 FAX786494 FKT786494 FUP786494 GEL786494 GOH786494 GYD786494 HHZ786494 HRV786494 IBR786494 ILN786494 IVJ786494 JFF786494 JPB786494 JYX786494 KIT786494 KSP786494 LCL786494 LMH786494 LWD786494 MFZ786494 MPV786494 MZR786494 NJN786494 NTJ786494 ODF786494 ONB786494 OWX786494 PGT786494 PQP786494 QAL786494 QKH786494 QUD786494 RDZ786494 RNV786494 RXR786494 SHN786494 SRJ786494 TBF786494 TLB786494 TUX786494 UET786494 UOP786494 UYL786494 VIH786494 VSD786494 WBZ786494 WLV786494 WVR786494 J852030 JF852030 TB852030 ACX852030 AMT852030 AWP852030 BGL852030 BQH852030 CAD852030 CJZ852030 CTV852030 DDR852030 DNN852030 DXJ852030 EHF852030 ERB852030 FAX852030 FKT852030 FUP852030 GEL852030 GOH852030 GYD852030 HHZ852030 HRV852030 IBR852030 ILN852030 IVJ852030 JFF852030 JPB852030 JYX852030 KIT852030 KSP852030 LCL852030 LMH852030 LWD852030 MFZ852030 MPV852030 MZR852030 NJN852030 NTJ852030 ODF852030 ONB852030 OWX852030 PGT852030 PQP852030 QAL852030 QKH852030 QUD852030 RDZ852030 RNV852030 RXR852030 SHN852030 SRJ852030 TBF852030 TLB852030 TUX852030 UET852030 UOP852030 UYL852030 VIH852030 VSD852030 WBZ852030 WLV852030 WVR852030 J917566 JF917566 TB917566 ACX917566 AMT917566 AWP917566 BGL917566 BQH917566 CAD917566 CJZ917566 CTV917566 DDR917566 DNN917566 DXJ917566 EHF917566 ERB917566 FAX917566 FKT917566 FUP917566 GEL917566 GOH917566 GYD917566 HHZ917566 HRV917566 IBR917566 ILN917566 IVJ917566 JFF917566 JPB917566 JYX917566 KIT917566 KSP917566 LCL917566 LMH917566 LWD917566 MFZ917566 MPV917566 MZR917566 NJN917566 NTJ917566 ODF917566 ONB917566 OWX917566 PGT917566 PQP917566 QAL917566 QKH917566 QUD917566 RDZ917566 RNV917566 RXR917566 SHN917566 SRJ917566 TBF917566 TLB917566 TUX917566 UET917566 UOP917566 UYL917566 VIH917566 VSD917566 WBZ917566 WLV917566 WVR917566 J983102 JF983102 TB983102 ACX983102 AMT983102 AWP983102 BGL983102 BQH983102 CAD983102 CJZ983102 CTV983102 DDR983102 DNN983102 DXJ983102 EHF983102 ERB983102 FAX983102 FKT983102 FUP983102 GEL983102 GOH983102 GYD983102 HHZ983102 HRV983102 IBR983102 ILN983102 IVJ983102 JFF983102 JPB983102 JYX983102 KIT983102 KSP983102 LCL983102 LMH983102 LWD983102 MFZ983102 MPV983102 MZR983102 NJN983102 NTJ983102 ODF983102 ONB983102 OWX983102 PGT983102 PQP983102 QAL983102 QKH983102 QUD983102 RDZ983102 RNV983102 RXR983102 SHN983102 SRJ983102 TBF983102 TLB983102 TUX983102 UET983102 UOP983102 UYL983102 VIH983102 VSD983102 WBZ983102 WLV983102 WVR983102 J46 JF46 TB46 ACX46 AMT46 AWP46 BGL46 BQH46 CAD46 CJZ46 CTV46 DDR46 DNN46 DXJ46 EHF46 ERB46 FAX46 FKT46 FUP46 GEL46 GOH46 GYD46 HHZ46 HRV46 IBR46 ILN46 IVJ46 JFF46 JPB46 JYX46 KIT46 KSP46 LCL46 LMH46 LWD46 MFZ46 MPV46 MZR46 NJN46 NTJ46 ODF46 ONB46 OWX46 PGT46 PQP46 QAL46 QKH46 QUD46 RDZ46 RNV46 RXR46 SHN46 SRJ46 TBF46 TLB46 TUX46 UET46 UOP46 UYL46 VIH46 VSD46 WBZ46 WLV46 WVR46 J65582 JF65582 TB65582 ACX65582 AMT65582 AWP65582 BGL65582 BQH65582 CAD65582 CJZ65582 CTV65582 DDR65582 DNN65582 DXJ65582 EHF65582 ERB65582 FAX65582 FKT65582 FUP65582 GEL65582 GOH65582 GYD65582 HHZ65582 HRV65582 IBR65582 ILN65582 IVJ65582 JFF65582 JPB65582 JYX65582 KIT65582 KSP65582 LCL65582 LMH65582 LWD65582 MFZ65582 MPV65582 MZR65582 NJN65582 NTJ65582 ODF65582 ONB65582 OWX65582 PGT65582 PQP65582 QAL65582 QKH65582 QUD65582 RDZ65582 RNV65582 RXR65582 SHN65582 SRJ65582 TBF65582 TLB65582 TUX65582 UET65582 UOP65582 UYL65582 VIH65582 VSD65582 WBZ65582 WLV65582 WVR65582 J131118 JF131118 TB131118 ACX131118 AMT131118 AWP131118 BGL131118 BQH131118 CAD131118 CJZ131118 CTV131118 DDR131118 DNN131118 DXJ131118 EHF131118 ERB131118 FAX131118 FKT131118 FUP131118 GEL131118 GOH131118 GYD131118 HHZ131118 HRV131118 IBR131118 ILN131118 IVJ131118 JFF131118 JPB131118 JYX131118 KIT131118 KSP131118 LCL131118 LMH131118 LWD131118 MFZ131118 MPV131118 MZR131118 NJN131118 NTJ131118 ODF131118 ONB131118 OWX131118 PGT131118 PQP131118 QAL131118 QKH131118 QUD131118 RDZ131118 RNV131118 RXR131118 SHN131118 SRJ131118 TBF131118 TLB131118 TUX131118 UET131118 UOP131118 UYL131118 VIH131118 VSD131118 WBZ131118 WLV131118 WVR131118 J196654 JF196654 TB196654 ACX196654 AMT196654 AWP196654 BGL196654 BQH196654 CAD196654 CJZ196654 CTV196654 DDR196654 DNN196654 DXJ196654 EHF196654 ERB196654 FAX196654 FKT196654 FUP196654 GEL196654 GOH196654 GYD196654 HHZ196654 HRV196654 IBR196654 ILN196654 IVJ196654 JFF196654 JPB196654 JYX196654 KIT196654 KSP196654 LCL196654 LMH196654 LWD196654 MFZ196654 MPV196654 MZR196654 NJN196654 NTJ196654 ODF196654 ONB196654 OWX196654 PGT196654 PQP196654 QAL196654 QKH196654 QUD196654 RDZ196654 RNV196654 RXR196654 SHN196654 SRJ196654 TBF196654 TLB196654 TUX196654 UET196654 UOP196654 UYL196654 VIH196654 VSD196654 WBZ196654 WLV196654 WVR196654 J262190 JF262190 TB262190 ACX262190 AMT262190 AWP262190 BGL262190 BQH262190 CAD262190 CJZ262190 CTV262190 DDR262190 DNN262190 DXJ262190 EHF262190 ERB262190 FAX262190 FKT262190 FUP262190 GEL262190 GOH262190 GYD262190 HHZ262190 HRV262190 IBR262190 ILN262190 IVJ262190 JFF262190 JPB262190 JYX262190 KIT262190 KSP262190 LCL262190 LMH262190 LWD262190 MFZ262190 MPV262190 MZR262190 NJN262190 NTJ262190 ODF262190 ONB262190 OWX262190 PGT262190 PQP262190 QAL262190 QKH262190 QUD262190 RDZ262190 RNV262190 RXR262190 SHN262190 SRJ262190 TBF262190 TLB262190 TUX262190 UET262190 UOP262190 UYL262190 VIH262190 VSD262190 WBZ262190 WLV262190 WVR262190 J327726 JF327726 TB327726 ACX327726 AMT327726 AWP327726 BGL327726 BQH327726 CAD327726 CJZ327726 CTV327726 DDR327726 DNN327726 DXJ327726 EHF327726 ERB327726 FAX327726 FKT327726 FUP327726 GEL327726 GOH327726 GYD327726 HHZ327726 HRV327726 IBR327726 ILN327726 IVJ327726 JFF327726 JPB327726 JYX327726 KIT327726 KSP327726 LCL327726 LMH327726 LWD327726 MFZ327726 MPV327726 MZR327726 NJN327726 NTJ327726 ODF327726 ONB327726 OWX327726 PGT327726 PQP327726 QAL327726 QKH327726 QUD327726 RDZ327726 RNV327726 RXR327726 SHN327726 SRJ327726 TBF327726 TLB327726 TUX327726 UET327726 UOP327726 UYL327726 VIH327726 VSD327726 WBZ327726 WLV327726 WVR327726 J393262 JF393262 TB393262 ACX393262 AMT393262 AWP393262 BGL393262 BQH393262 CAD393262 CJZ393262 CTV393262 DDR393262 DNN393262 DXJ393262 EHF393262 ERB393262 FAX393262 FKT393262 FUP393262 GEL393262 GOH393262 GYD393262 HHZ393262 HRV393262 IBR393262 ILN393262 IVJ393262 JFF393262 JPB393262 JYX393262 KIT393262 KSP393262 LCL393262 LMH393262 LWD393262 MFZ393262 MPV393262 MZR393262 NJN393262 NTJ393262 ODF393262 ONB393262 OWX393262 PGT393262 PQP393262 QAL393262 QKH393262 QUD393262 RDZ393262 RNV393262 RXR393262 SHN393262 SRJ393262 TBF393262 TLB393262 TUX393262 UET393262 UOP393262 UYL393262 VIH393262 VSD393262 WBZ393262 WLV393262 WVR393262 J458798 JF458798 TB458798 ACX458798 AMT458798 AWP458798 BGL458798 BQH458798 CAD458798 CJZ458798 CTV458798 DDR458798 DNN458798 DXJ458798 EHF458798 ERB458798 FAX458798 FKT458798 FUP458798 GEL458798 GOH458798 GYD458798 HHZ458798 HRV458798 IBR458798 ILN458798 IVJ458798 JFF458798 JPB458798 JYX458798 KIT458798 KSP458798 LCL458798 LMH458798 LWD458798 MFZ458798 MPV458798 MZR458798 NJN458798 NTJ458798 ODF458798 ONB458798 OWX458798 PGT458798 PQP458798 QAL458798 QKH458798 QUD458798 RDZ458798 RNV458798 RXR458798 SHN458798 SRJ458798 TBF458798 TLB458798 TUX458798 UET458798 UOP458798 UYL458798 VIH458798 VSD458798 WBZ458798 WLV458798 WVR458798 J524334 JF524334 TB524334 ACX524334 AMT524334 AWP524334 BGL524334 BQH524334 CAD524334 CJZ524334 CTV524334 DDR524334 DNN524334 DXJ524334 EHF524334 ERB524334 FAX524334 FKT524334 FUP524334 GEL524334 GOH524334 GYD524334 HHZ524334 HRV524334 IBR524334 ILN524334 IVJ524334 JFF524334 JPB524334 JYX524334 KIT524334 KSP524334 LCL524334 LMH524334 LWD524334 MFZ524334 MPV524334 MZR524334 NJN524334 NTJ524334 ODF524334 ONB524334 OWX524334 PGT524334 PQP524334 QAL524334 QKH524334 QUD524334 RDZ524334 RNV524334 RXR524334 SHN524334 SRJ524334 TBF524334 TLB524334 TUX524334 UET524334 UOP524334 UYL524334 VIH524334 VSD524334 WBZ524334 WLV524334 WVR524334 J589870 JF589870 TB589870 ACX589870 AMT589870 AWP589870 BGL589870 BQH589870 CAD589870 CJZ589870 CTV589870 DDR589870 DNN589870 DXJ589870 EHF589870 ERB589870 FAX589870 FKT589870 FUP589870 GEL589870 GOH589870 GYD589870 HHZ589870 HRV589870 IBR589870 ILN589870 IVJ589870 JFF589870 JPB589870 JYX589870 KIT589870 KSP589870 LCL589870 LMH589870 LWD589870 MFZ589870 MPV589870 MZR589870 NJN589870 NTJ589870 ODF589870 ONB589870 OWX589870 PGT589870 PQP589870 QAL589870 QKH589870 QUD589870 RDZ589870 RNV589870 RXR589870 SHN589870 SRJ589870 TBF589870 TLB589870 TUX589870 UET589870 UOP589870 UYL589870 VIH589870 VSD589870 WBZ589870 WLV589870 WVR589870 J655406 JF655406 TB655406 ACX655406 AMT655406 AWP655406 BGL655406 BQH655406 CAD655406 CJZ655406 CTV655406 DDR655406 DNN655406 DXJ655406 EHF655406 ERB655406 FAX655406 FKT655406 FUP655406 GEL655406 GOH655406 GYD655406 HHZ655406 HRV655406 IBR655406 ILN655406 IVJ655406 JFF655406 JPB655406 JYX655406 KIT655406 KSP655406 LCL655406 LMH655406 LWD655406 MFZ655406 MPV655406 MZR655406 NJN655406 NTJ655406 ODF655406 ONB655406 OWX655406 PGT655406 PQP655406 QAL655406 QKH655406 QUD655406 RDZ655406 RNV655406 RXR655406 SHN655406 SRJ655406 TBF655406 TLB655406 TUX655406 UET655406 UOP655406 UYL655406 VIH655406 VSD655406 WBZ655406 WLV655406 WVR655406 J720942 JF720942 TB720942 ACX720942 AMT720942 AWP720942 BGL720942 BQH720942 CAD720942 CJZ720942 CTV720942 DDR720942 DNN720942 DXJ720942 EHF720942 ERB720942 FAX720942 FKT720942 FUP720942 GEL720942 GOH720942 GYD720942 HHZ720942 HRV720942 IBR720942 ILN720942 IVJ720942 JFF720942 JPB720942 JYX720942 KIT720942 KSP720942 LCL720942 LMH720942 LWD720942 MFZ720942 MPV720942 MZR720942 NJN720942 NTJ720942 ODF720942 ONB720942 OWX720942 PGT720942 PQP720942 QAL720942 QKH720942 QUD720942 RDZ720942 RNV720942 RXR720942 SHN720942 SRJ720942 TBF720942 TLB720942 TUX720942 UET720942 UOP720942 UYL720942 VIH720942 VSD720942 WBZ720942 WLV720942 WVR720942 J786478 JF786478 TB786478 ACX786478 AMT786478 AWP786478 BGL786478 BQH786478 CAD786478 CJZ786478 CTV786478 DDR786478 DNN786478 DXJ786478 EHF786478 ERB786478 FAX786478 FKT786478 FUP786478 GEL786478 GOH786478 GYD786478 HHZ786478 HRV786478 IBR786478 ILN786478 IVJ786478 JFF786478 JPB786478 JYX786478 KIT786478 KSP786478 LCL786478 LMH786478 LWD786478 MFZ786478 MPV786478 MZR786478 NJN786478 NTJ786478 ODF786478 ONB786478 OWX786478 PGT786478 PQP786478 QAL786478 QKH786478 QUD786478 RDZ786478 RNV786478 RXR786478 SHN786478 SRJ786478 TBF786478 TLB786478 TUX786478 UET786478 UOP786478 UYL786478 VIH786478 VSD786478 WBZ786478 WLV786478 WVR786478 J852014 JF852014 TB852014 ACX852014 AMT852014 AWP852014 BGL852014 BQH852014 CAD852014 CJZ852014 CTV852014 DDR852014 DNN852014 DXJ852014 EHF852014 ERB852014 FAX852014 FKT852014 FUP852014 GEL852014 GOH852014 GYD852014 HHZ852014 HRV852014 IBR852014 ILN852014 IVJ852014 JFF852014 JPB852014 JYX852014 KIT852014 KSP852014 LCL852014 LMH852014 LWD852014 MFZ852014 MPV852014 MZR852014 NJN852014 NTJ852014 ODF852014 ONB852014 OWX852014 PGT852014 PQP852014 QAL852014 QKH852014 QUD852014 RDZ852014 RNV852014 RXR852014 SHN852014 SRJ852014 TBF852014 TLB852014 TUX852014 UET852014 UOP852014 UYL852014 VIH852014 VSD852014 WBZ852014 WLV852014 WVR852014 J917550 JF917550 TB917550 ACX917550 AMT917550 AWP917550 BGL917550 BQH917550 CAD917550 CJZ917550 CTV917550 DDR917550 DNN917550 DXJ917550 EHF917550 ERB917550 FAX917550 FKT917550 FUP917550 GEL917550 GOH917550 GYD917550 HHZ917550 HRV917550 IBR917550 ILN917550 IVJ917550 JFF917550 JPB917550 JYX917550 KIT917550 KSP917550 LCL917550 LMH917550 LWD917550 MFZ917550 MPV917550 MZR917550 NJN917550 NTJ917550 ODF917550 ONB917550 OWX917550 PGT917550 PQP917550 QAL917550 QKH917550 QUD917550 RDZ917550 RNV917550 RXR917550 SHN917550 SRJ917550 TBF917550 TLB917550 TUX917550 UET917550 UOP917550 UYL917550 VIH917550 VSD917550 WBZ917550 WLV917550 WVR917550 J983086 JF983086 TB983086 ACX983086 AMT983086 AWP983086 BGL983086 BQH983086 CAD983086 CJZ983086 CTV983086 DDR983086 DNN983086 DXJ983086 EHF983086 ERB983086 FAX983086 FKT983086 FUP983086 GEL983086 GOH983086 GYD983086 HHZ983086 HRV983086 IBR983086 ILN983086 IVJ983086 JFF983086 JPB983086 JYX983086 KIT983086 KSP983086 LCL983086 LMH983086 LWD983086 MFZ983086 MPV983086 MZR983086 NJN983086 NTJ983086 ODF983086 ONB983086 OWX983086 PGT983086 PQP983086 QAL983086 QKH983086 QUD983086 RDZ983086 RNV983086 RXR983086 SHN983086 SRJ983086 TBF983086 TLB983086 TUX983086 UET983086 UOP983086 UYL983086 VIH983086 VSD983086 WBZ983086 WLV983086 WVR983086 L54 JH54 TD54 ACZ54 AMV54 AWR54 BGN54 BQJ54 CAF54 CKB54 CTX54 DDT54 DNP54 DXL54 EHH54 ERD54 FAZ54 FKV54 FUR54 GEN54 GOJ54 GYF54 HIB54 HRX54 IBT54 ILP54 IVL54 JFH54 JPD54 JYZ54 KIV54 KSR54 LCN54 LMJ54 LWF54 MGB54 MPX54 MZT54 NJP54 NTL54 ODH54 OND54 OWZ54 PGV54 PQR54 QAN54 QKJ54 QUF54 REB54 RNX54 RXT54 SHP54 SRL54 TBH54 TLD54 TUZ54 UEV54 UOR54 UYN54 VIJ54 VSF54 WCB54 WLX54 WVT54 L65590 JH65590 TD65590 ACZ65590 AMV65590 AWR65590 BGN65590 BQJ65590 CAF65590 CKB65590 CTX65590 DDT65590 DNP65590 DXL65590 EHH65590 ERD65590 FAZ65590 FKV65590 FUR65590 GEN65590 GOJ65590 GYF65590 HIB65590 HRX65590 IBT65590 ILP65590 IVL65590 JFH65590 JPD65590 JYZ65590 KIV65590 KSR65590 LCN65590 LMJ65590 LWF65590 MGB65590 MPX65590 MZT65590 NJP65590 NTL65590 ODH65590 OND65590 OWZ65590 PGV65590 PQR65590 QAN65590 QKJ65590 QUF65590 REB65590 RNX65590 RXT65590 SHP65590 SRL65590 TBH65590 TLD65590 TUZ65590 UEV65590 UOR65590 UYN65590 VIJ65590 VSF65590 WCB65590 WLX65590 WVT65590 L131126 JH131126 TD131126 ACZ131126 AMV131126 AWR131126 BGN131126 BQJ131126 CAF131126 CKB131126 CTX131126 DDT131126 DNP131126 DXL131126 EHH131126 ERD131126 FAZ131126 FKV131126 FUR131126 GEN131126 GOJ131126 GYF131126 HIB131126 HRX131126 IBT131126 ILP131126 IVL131126 JFH131126 JPD131126 JYZ131126 KIV131126 KSR131126 LCN131126 LMJ131126 LWF131126 MGB131126 MPX131126 MZT131126 NJP131126 NTL131126 ODH131126 OND131126 OWZ131126 PGV131126 PQR131126 QAN131126 QKJ131126 QUF131126 REB131126 RNX131126 RXT131126 SHP131126 SRL131126 TBH131126 TLD131126 TUZ131126 UEV131126 UOR131126 UYN131126 VIJ131126 VSF131126 WCB131126 WLX131126 WVT131126 L196662 JH196662 TD196662 ACZ196662 AMV196662 AWR196662 BGN196662 BQJ196662 CAF196662 CKB196662 CTX196662 DDT196662 DNP196662 DXL196662 EHH196662 ERD196662 FAZ196662 FKV196662 FUR196662 GEN196662 GOJ196662 GYF196662 HIB196662 HRX196662 IBT196662 ILP196662 IVL196662 JFH196662 JPD196662 JYZ196662 KIV196662 KSR196662 LCN196662 LMJ196662 LWF196662 MGB196662 MPX196662 MZT196662 NJP196662 NTL196662 ODH196662 OND196662 OWZ196662 PGV196662 PQR196662 QAN196662 QKJ196662 QUF196662 REB196662 RNX196662 RXT196662 SHP196662 SRL196662 TBH196662 TLD196662 TUZ196662 UEV196662 UOR196662 UYN196662 VIJ196662 VSF196662 WCB196662 WLX196662 WVT196662 L262198 JH262198 TD262198 ACZ262198 AMV262198 AWR262198 BGN262198 BQJ262198 CAF262198 CKB262198 CTX262198 DDT262198 DNP262198 DXL262198 EHH262198 ERD262198 FAZ262198 FKV262198 FUR262198 GEN262198 GOJ262198 GYF262198 HIB262198 HRX262198 IBT262198 ILP262198 IVL262198 JFH262198 JPD262198 JYZ262198 KIV262198 KSR262198 LCN262198 LMJ262198 LWF262198 MGB262198 MPX262198 MZT262198 NJP262198 NTL262198 ODH262198 OND262198 OWZ262198 PGV262198 PQR262198 QAN262198 QKJ262198 QUF262198 REB262198 RNX262198 RXT262198 SHP262198 SRL262198 TBH262198 TLD262198 TUZ262198 UEV262198 UOR262198 UYN262198 VIJ262198 VSF262198 WCB262198 WLX262198 WVT262198 L327734 JH327734 TD327734 ACZ327734 AMV327734 AWR327734 BGN327734 BQJ327734 CAF327734 CKB327734 CTX327734 DDT327734 DNP327734 DXL327734 EHH327734 ERD327734 FAZ327734 FKV327734 FUR327734 GEN327734 GOJ327734 GYF327734 HIB327734 HRX327734 IBT327734 ILP327734 IVL327734 JFH327734 JPD327734 JYZ327734 KIV327734 KSR327734 LCN327734 LMJ327734 LWF327734 MGB327734 MPX327734 MZT327734 NJP327734 NTL327734 ODH327734 OND327734 OWZ327734 PGV327734 PQR327734 QAN327734 QKJ327734 QUF327734 REB327734 RNX327734 RXT327734 SHP327734 SRL327734 TBH327734 TLD327734 TUZ327734 UEV327734 UOR327734 UYN327734 VIJ327734 VSF327734 WCB327734 WLX327734 WVT327734 L393270 JH393270 TD393270 ACZ393270 AMV393270 AWR393270 BGN393270 BQJ393270 CAF393270 CKB393270 CTX393270 DDT393270 DNP393270 DXL393270 EHH393270 ERD393270 FAZ393270 FKV393270 FUR393270 GEN393270 GOJ393270 GYF393270 HIB393270 HRX393270 IBT393270 ILP393270 IVL393270 JFH393270 JPD393270 JYZ393270 KIV393270 KSR393270 LCN393270 LMJ393270 LWF393270 MGB393270 MPX393270 MZT393270 NJP393270 NTL393270 ODH393270 OND393270 OWZ393270 PGV393270 PQR393270 QAN393270 QKJ393270 QUF393270 REB393270 RNX393270 RXT393270 SHP393270 SRL393270 TBH393270 TLD393270 TUZ393270 UEV393270 UOR393270 UYN393270 VIJ393270 VSF393270 WCB393270 WLX393270 WVT393270 L458806 JH458806 TD458806 ACZ458806 AMV458806 AWR458806 BGN458806 BQJ458806 CAF458806 CKB458806 CTX458806 DDT458806 DNP458806 DXL458806 EHH458806 ERD458806 FAZ458806 FKV458806 FUR458806 GEN458806 GOJ458806 GYF458806 HIB458806 HRX458806 IBT458806 ILP458806 IVL458806 JFH458806 JPD458806 JYZ458806 KIV458806 KSR458806 LCN458806 LMJ458806 LWF458806 MGB458806 MPX458806 MZT458806 NJP458806 NTL458806 ODH458806 OND458806 OWZ458806 PGV458806 PQR458806 QAN458806 QKJ458806 QUF458806 REB458806 RNX458806 RXT458806 SHP458806 SRL458806 TBH458806 TLD458806 TUZ458806 UEV458806 UOR458806 UYN458806 VIJ458806 VSF458806 WCB458806 WLX458806 WVT458806 L524342 JH524342 TD524342 ACZ524342 AMV524342 AWR524342 BGN524342 BQJ524342 CAF524342 CKB524342 CTX524342 DDT524342 DNP524342 DXL524342 EHH524342 ERD524342 FAZ524342 FKV524342 FUR524342 GEN524342 GOJ524342 GYF524342 HIB524342 HRX524342 IBT524342 ILP524342 IVL524342 JFH524342 JPD524342 JYZ524342 KIV524342 KSR524342 LCN524342 LMJ524342 LWF524342 MGB524342 MPX524342 MZT524342 NJP524342 NTL524342 ODH524342 OND524342 OWZ524342 PGV524342 PQR524342 QAN524342 QKJ524342 QUF524342 REB524342 RNX524342 RXT524342 SHP524342 SRL524342 TBH524342 TLD524342 TUZ524342 UEV524342 UOR524342 UYN524342 VIJ524342 VSF524342 WCB524342 WLX524342 WVT524342 L589878 JH589878 TD589878 ACZ589878 AMV589878 AWR589878 BGN589878 BQJ589878 CAF589878 CKB589878 CTX589878 DDT589878 DNP589878 DXL589878 EHH589878 ERD589878 FAZ589878 FKV589878 FUR589878 GEN589878 GOJ589878 GYF589878 HIB589878 HRX589878 IBT589878 ILP589878 IVL589878 JFH589878 JPD589878 JYZ589878 KIV589878 KSR589878 LCN589878 LMJ589878 LWF589878 MGB589878 MPX589878 MZT589878 NJP589878 NTL589878 ODH589878 OND589878 OWZ589878 PGV589878 PQR589878 QAN589878 QKJ589878 QUF589878 REB589878 RNX589878 RXT589878 SHP589878 SRL589878 TBH589878 TLD589878 TUZ589878 UEV589878 UOR589878 UYN589878 VIJ589878 VSF589878 WCB589878 WLX589878 WVT589878 L655414 JH655414 TD655414 ACZ655414 AMV655414 AWR655414 BGN655414 BQJ655414 CAF655414 CKB655414 CTX655414 DDT655414 DNP655414 DXL655414 EHH655414 ERD655414 FAZ655414 FKV655414 FUR655414 GEN655414 GOJ655414 GYF655414 HIB655414 HRX655414 IBT655414 ILP655414 IVL655414 JFH655414 JPD655414 JYZ655414 KIV655414 KSR655414 LCN655414 LMJ655414 LWF655414 MGB655414 MPX655414 MZT655414 NJP655414 NTL655414 ODH655414 OND655414 OWZ655414 PGV655414 PQR655414 QAN655414 QKJ655414 QUF655414 REB655414 RNX655414 RXT655414 SHP655414 SRL655414 TBH655414 TLD655414 TUZ655414 UEV655414 UOR655414 UYN655414 VIJ655414 VSF655414 WCB655414 WLX655414 WVT655414 L720950 JH720950 TD720950 ACZ720950 AMV720950 AWR720950 BGN720950 BQJ720950 CAF720950 CKB720950 CTX720950 DDT720950 DNP720950 DXL720950 EHH720950 ERD720950 FAZ720950 FKV720950 FUR720950 GEN720950 GOJ720950 GYF720950 HIB720950 HRX720950 IBT720950 ILP720950 IVL720950 JFH720950 JPD720950 JYZ720950 KIV720950 KSR720950 LCN720950 LMJ720950 LWF720950 MGB720950 MPX720950 MZT720950 NJP720950 NTL720950 ODH720950 OND720950 OWZ720950 PGV720950 PQR720950 QAN720950 QKJ720950 QUF720950 REB720950 RNX720950 RXT720950 SHP720950 SRL720950 TBH720950 TLD720950 TUZ720950 UEV720950 UOR720950 UYN720950 VIJ720950 VSF720950 WCB720950 WLX720950 WVT720950 L786486 JH786486 TD786486 ACZ786486 AMV786486 AWR786486 BGN786486 BQJ786486 CAF786486 CKB786486 CTX786486 DDT786486 DNP786486 DXL786486 EHH786486 ERD786486 FAZ786486 FKV786486 FUR786486 GEN786486 GOJ786486 GYF786486 HIB786486 HRX786486 IBT786486 ILP786486 IVL786486 JFH786486 JPD786486 JYZ786486 KIV786486 KSR786486 LCN786486 LMJ786486 LWF786486 MGB786486 MPX786486 MZT786486 NJP786486 NTL786486 ODH786486 OND786486 OWZ786486 PGV786486 PQR786486 QAN786486 QKJ786486 QUF786486 REB786486 RNX786486 RXT786486 SHP786486 SRL786486 TBH786486 TLD786486 TUZ786486 UEV786486 UOR786486 UYN786486 VIJ786486 VSF786486 WCB786486 WLX786486 WVT786486 L852022 JH852022 TD852022 ACZ852022 AMV852022 AWR852022 BGN852022 BQJ852022 CAF852022 CKB852022 CTX852022 DDT852022 DNP852022 DXL852022 EHH852022 ERD852022 FAZ852022 FKV852022 FUR852022 GEN852022 GOJ852022 GYF852022 HIB852022 HRX852022 IBT852022 ILP852022 IVL852022 JFH852022 JPD852022 JYZ852022 KIV852022 KSR852022 LCN852022 LMJ852022 LWF852022 MGB852022 MPX852022 MZT852022 NJP852022 NTL852022 ODH852022 OND852022 OWZ852022 PGV852022 PQR852022 QAN852022 QKJ852022 QUF852022 REB852022 RNX852022 RXT852022 SHP852022 SRL852022 TBH852022 TLD852022 TUZ852022 UEV852022 UOR852022 UYN852022 VIJ852022 VSF852022 WCB852022 WLX852022 WVT852022 L917558 JH917558 TD917558 ACZ917558 AMV917558 AWR917558 BGN917558 BQJ917558 CAF917558 CKB917558 CTX917558 DDT917558 DNP917558 DXL917558 EHH917558 ERD917558 FAZ917558 FKV917558 FUR917558 GEN917558 GOJ917558 GYF917558 HIB917558 HRX917558 IBT917558 ILP917558 IVL917558 JFH917558 JPD917558 JYZ917558 KIV917558 KSR917558 LCN917558 LMJ917558 LWF917558 MGB917558 MPX917558 MZT917558 NJP917558 NTL917558 ODH917558 OND917558 OWZ917558 PGV917558 PQR917558 QAN917558 QKJ917558 QUF917558 REB917558 RNX917558 RXT917558 SHP917558 SRL917558 TBH917558 TLD917558 TUZ917558 UEV917558 UOR917558 UYN917558 VIJ917558 VSF917558 WCB917558 WLX917558 WVT917558 L983094 JH983094 TD983094 ACZ983094 AMV983094 AWR983094 BGN983094 BQJ983094 CAF983094 CKB983094 CTX983094 DDT983094 DNP983094 DXL983094 EHH983094 ERD983094 FAZ983094 FKV983094 FUR983094 GEN983094 GOJ983094 GYF983094 HIB983094 HRX983094 IBT983094 ILP983094 IVL983094 JFH983094 JPD983094 JYZ983094 KIV983094 KSR983094 LCN983094 LMJ983094 LWF983094 MGB983094 MPX983094 MZT983094 NJP983094 NTL983094 ODH983094 OND983094 OWZ983094 PGV983094 PQR983094 QAN983094 QKJ983094 QUF983094 REB983094 RNX983094 RXT983094 SHP983094 SRL983094 TBH983094 TLD983094 TUZ983094 UEV983094 UOR983094 UYN983094 VIJ983094 VSF983094 WCB983094 WLX983094 WVT983094 N38 JJ38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N65574 JJ65574 TF65574 ADB65574 AMX65574 AWT65574 BGP65574 BQL65574 CAH65574 CKD65574 CTZ65574 DDV65574 DNR65574 DXN65574 EHJ65574 ERF65574 FBB65574 FKX65574 FUT65574 GEP65574 GOL65574 GYH65574 HID65574 HRZ65574 IBV65574 ILR65574 IVN65574 JFJ65574 JPF65574 JZB65574 KIX65574 KST65574 LCP65574 LML65574 LWH65574 MGD65574 MPZ65574 MZV65574 NJR65574 NTN65574 ODJ65574 ONF65574 OXB65574 PGX65574 PQT65574 QAP65574 QKL65574 QUH65574 RED65574 RNZ65574 RXV65574 SHR65574 SRN65574 TBJ65574 TLF65574 TVB65574 UEX65574 UOT65574 UYP65574 VIL65574 VSH65574 WCD65574 WLZ65574 WVV65574 N131110 JJ131110 TF131110 ADB131110 AMX131110 AWT131110 BGP131110 BQL131110 CAH131110 CKD131110 CTZ131110 DDV131110 DNR131110 DXN131110 EHJ131110 ERF131110 FBB131110 FKX131110 FUT131110 GEP131110 GOL131110 GYH131110 HID131110 HRZ131110 IBV131110 ILR131110 IVN131110 JFJ131110 JPF131110 JZB131110 KIX131110 KST131110 LCP131110 LML131110 LWH131110 MGD131110 MPZ131110 MZV131110 NJR131110 NTN131110 ODJ131110 ONF131110 OXB131110 PGX131110 PQT131110 QAP131110 QKL131110 QUH131110 RED131110 RNZ131110 RXV131110 SHR131110 SRN131110 TBJ131110 TLF131110 TVB131110 UEX131110 UOT131110 UYP131110 VIL131110 VSH131110 WCD131110 WLZ131110 WVV131110 N196646 JJ196646 TF196646 ADB196646 AMX196646 AWT196646 BGP196646 BQL196646 CAH196646 CKD196646 CTZ196646 DDV196646 DNR196646 DXN196646 EHJ196646 ERF196646 FBB196646 FKX196646 FUT196646 GEP196646 GOL196646 GYH196646 HID196646 HRZ196646 IBV196646 ILR196646 IVN196646 JFJ196646 JPF196646 JZB196646 KIX196646 KST196646 LCP196646 LML196646 LWH196646 MGD196646 MPZ196646 MZV196646 NJR196646 NTN196646 ODJ196646 ONF196646 OXB196646 PGX196646 PQT196646 QAP196646 QKL196646 QUH196646 RED196646 RNZ196646 RXV196646 SHR196646 SRN196646 TBJ196646 TLF196646 TVB196646 UEX196646 UOT196646 UYP196646 VIL196646 VSH196646 WCD196646 WLZ196646 WVV196646 N262182 JJ262182 TF262182 ADB262182 AMX262182 AWT262182 BGP262182 BQL262182 CAH262182 CKD262182 CTZ262182 DDV262182 DNR262182 DXN262182 EHJ262182 ERF262182 FBB262182 FKX262182 FUT262182 GEP262182 GOL262182 GYH262182 HID262182 HRZ262182 IBV262182 ILR262182 IVN262182 JFJ262182 JPF262182 JZB262182 KIX262182 KST262182 LCP262182 LML262182 LWH262182 MGD262182 MPZ262182 MZV262182 NJR262182 NTN262182 ODJ262182 ONF262182 OXB262182 PGX262182 PQT262182 QAP262182 QKL262182 QUH262182 RED262182 RNZ262182 RXV262182 SHR262182 SRN262182 TBJ262182 TLF262182 TVB262182 UEX262182 UOT262182 UYP262182 VIL262182 VSH262182 WCD262182 WLZ262182 WVV262182 N327718 JJ327718 TF327718 ADB327718 AMX327718 AWT327718 BGP327718 BQL327718 CAH327718 CKD327718 CTZ327718 DDV327718 DNR327718 DXN327718 EHJ327718 ERF327718 FBB327718 FKX327718 FUT327718 GEP327718 GOL327718 GYH327718 HID327718 HRZ327718 IBV327718 ILR327718 IVN327718 JFJ327718 JPF327718 JZB327718 KIX327718 KST327718 LCP327718 LML327718 LWH327718 MGD327718 MPZ327718 MZV327718 NJR327718 NTN327718 ODJ327718 ONF327718 OXB327718 PGX327718 PQT327718 QAP327718 QKL327718 QUH327718 RED327718 RNZ327718 RXV327718 SHR327718 SRN327718 TBJ327718 TLF327718 TVB327718 UEX327718 UOT327718 UYP327718 VIL327718 VSH327718 WCD327718 WLZ327718 WVV327718 N393254 JJ393254 TF393254 ADB393254 AMX393254 AWT393254 BGP393254 BQL393254 CAH393254 CKD393254 CTZ393254 DDV393254 DNR393254 DXN393254 EHJ393254 ERF393254 FBB393254 FKX393254 FUT393254 GEP393254 GOL393254 GYH393254 HID393254 HRZ393254 IBV393254 ILR393254 IVN393254 JFJ393254 JPF393254 JZB393254 KIX393254 KST393254 LCP393254 LML393254 LWH393254 MGD393254 MPZ393254 MZV393254 NJR393254 NTN393254 ODJ393254 ONF393254 OXB393254 PGX393254 PQT393254 QAP393254 QKL393254 QUH393254 RED393254 RNZ393254 RXV393254 SHR393254 SRN393254 TBJ393254 TLF393254 TVB393254 UEX393254 UOT393254 UYP393254 VIL393254 VSH393254 WCD393254 WLZ393254 WVV393254 N458790 JJ458790 TF458790 ADB458790 AMX458790 AWT458790 BGP458790 BQL458790 CAH458790 CKD458790 CTZ458790 DDV458790 DNR458790 DXN458790 EHJ458790 ERF458790 FBB458790 FKX458790 FUT458790 GEP458790 GOL458790 GYH458790 HID458790 HRZ458790 IBV458790 ILR458790 IVN458790 JFJ458790 JPF458790 JZB458790 KIX458790 KST458790 LCP458790 LML458790 LWH458790 MGD458790 MPZ458790 MZV458790 NJR458790 NTN458790 ODJ458790 ONF458790 OXB458790 PGX458790 PQT458790 QAP458790 QKL458790 QUH458790 RED458790 RNZ458790 RXV458790 SHR458790 SRN458790 TBJ458790 TLF458790 TVB458790 UEX458790 UOT458790 UYP458790 VIL458790 VSH458790 WCD458790 WLZ458790 WVV458790 N524326 JJ524326 TF524326 ADB524326 AMX524326 AWT524326 BGP524326 BQL524326 CAH524326 CKD524326 CTZ524326 DDV524326 DNR524326 DXN524326 EHJ524326 ERF524326 FBB524326 FKX524326 FUT524326 GEP524326 GOL524326 GYH524326 HID524326 HRZ524326 IBV524326 ILR524326 IVN524326 JFJ524326 JPF524326 JZB524326 KIX524326 KST524326 LCP524326 LML524326 LWH524326 MGD524326 MPZ524326 MZV524326 NJR524326 NTN524326 ODJ524326 ONF524326 OXB524326 PGX524326 PQT524326 QAP524326 QKL524326 QUH524326 RED524326 RNZ524326 RXV524326 SHR524326 SRN524326 TBJ524326 TLF524326 TVB524326 UEX524326 UOT524326 UYP524326 VIL524326 VSH524326 WCD524326 WLZ524326 WVV524326 N589862 JJ589862 TF589862 ADB589862 AMX589862 AWT589862 BGP589862 BQL589862 CAH589862 CKD589862 CTZ589862 DDV589862 DNR589862 DXN589862 EHJ589862 ERF589862 FBB589862 FKX589862 FUT589862 GEP589862 GOL589862 GYH589862 HID589862 HRZ589862 IBV589862 ILR589862 IVN589862 JFJ589862 JPF589862 JZB589862 KIX589862 KST589862 LCP589862 LML589862 LWH589862 MGD589862 MPZ589862 MZV589862 NJR589862 NTN589862 ODJ589862 ONF589862 OXB589862 PGX589862 PQT589862 QAP589862 QKL589862 QUH589862 RED589862 RNZ589862 RXV589862 SHR589862 SRN589862 TBJ589862 TLF589862 TVB589862 UEX589862 UOT589862 UYP589862 VIL589862 VSH589862 WCD589862 WLZ589862 WVV589862 N655398 JJ655398 TF655398 ADB655398 AMX655398 AWT655398 BGP655398 BQL655398 CAH655398 CKD655398 CTZ655398 DDV655398 DNR655398 DXN655398 EHJ655398 ERF655398 FBB655398 FKX655398 FUT655398 GEP655398 GOL655398 GYH655398 HID655398 HRZ655398 IBV655398 ILR655398 IVN655398 JFJ655398 JPF655398 JZB655398 KIX655398 KST655398 LCP655398 LML655398 LWH655398 MGD655398 MPZ655398 MZV655398 NJR655398 NTN655398 ODJ655398 ONF655398 OXB655398 PGX655398 PQT655398 QAP655398 QKL655398 QUH655398 RED655398 RNZ655398 RXV655398 SHR655398 SRN655398 TBJ655398 TLF655398 TVB655398 UEX655398 UOT655398 UYP655398 VIL655398 VSH655398 WCD655398 WLZ655398 WVV655398 N720934 JJ720934 TF720934 ADB720934 AMX720934 AWT720934 BGP720934 BQL720934 CAH720934 CKD720934 CTZ720934 DDV720934 DNR720934 DXN720934 EHJ720934 ERF720934 FBB720934 FKX720934 FUT720934 GEP720934 GOL720934 GYH720934 HID720934 HRZ720934 IBV720934 ILR720934 IVN720934 JFJ720934 JPF720934 JZB720934 KIX720934 KST720934 LCP720934 LML720934 LWH720934 MGD720934 MPZ720934 MZV720934 NJR720934 NTN720934 ODJ720934 ONF720934 OXB720934 PGX720934 PQT720934 QAP720934 QKL720934 QUH720934 RED720934 RNZ720934 RXV720934 SHR720934 SRN720934 TBJ720934 TLF720934 TVB720934 UEX720934 UOT720934 UYP720934 VIL720934 VSH720934 WCD720934 WLZ720934 WVV720934 N786470 JJ786470 TF786470 ADB786470 AMX786470 AWT786470 BGP786470 BQL786470 CAH786470 CKD786470 CTZ786470 DDV786470 DNR786470 DXN786470 EHJ786470 ERF786470 FBB786470 FKX786470 FUT786470 GEP786470 GOL786470 GYH786470 HID786470 HRZ786470 IBV786470 ILR786470 IVN786470 JFJ786470 JPF786470 JZB786470 KIX786470 KST786470 LCP786470 LML786470 LWH786470 MGD786470 MPZ786470 MZV786470 NJR786470 NTN786470 ODJ786470 ONF786470 OXB786470 PGX786470 PQT786470 QAP786470 QKL786470 QUH786470 RED786470 RNZ786470 RXV786470 SHR786470 SRN786470 TBJ786470 TLF786470 TVB786470 UEX786470 UOT786470 UYP786470 VIL786470 VSH786470 WCD786470 WLZ786470 WVV786470 N852006 JJ852006 TF852006 ADB852006 AMX852006 AWT852006 BGP852006 BQL852006 CAH852006 CKD852006 CTZ852006 DDV852006 DNR852006 DXN852006 EHJ852006 ERF852006 FBB852006 FKX852006 FUT852006 GEP852006 GOL852006 GYH852006 HID852006 HRZ852006 IBV852006 ILR852006 IVN852006 JFJ852006 JPF852006 JZB852006 KIX852006 KST852006 LCP852006 LML852006 LWH852006 MGD852006 MPZ852006 MZV852006 NJR852006 NTN852006 ODJ852006 ONF852006 OXB852006 PGX852006 PQT852006 QAP852006 QKL852006 QUH852006 RED852006 RNZ852006 RXV852006 SHR852006 SRN852006 TBJ852006 TLF852006 TVB852006 UEX852006 UOT852006 UYP852006 VIL852006 VSH852006 WCD852006 WLZ852006 WVV852006 N917542 JJ917542 TF917542 ADB917542 AMX917542 AWT917542 BGP917542 BQL917542 CAH917542 CKD917542 CTZ917542 DDV917542 DNR917542 DXN917542 EHJ917542 ERF917542 FBB917542 FKX917542 FUT917542 GEP917542 GOL917542 GYH917542 HID917542 HRZ917542 IBV917542 ILR917542 IVN917542 JFJ917542 JPF917542 JZB917542 KIX917542 KST917542 LCP917542 LML917542 LWH917542 MGD917542 MPZ917542 MZV917542 NJR917542 NTN917542 ODJ917542 ONF917542 OXB917542 PGX917542 PQT917542 QAP917542 QKL917542 QUH917542 RED917542 RNZ917542 RXV917542 SHR917542 SRN917542 TBJ917542 TLF917542 TVB917542 UEX917542 UOT917542 UYP917542 VIL917542 VSH917542 WCD917542 WLZ917542 WVV917542 N983078 JJ983078 TF983078 ADB983078 AMX983078 AWT983078 BGP983078 BQL983078 CAH983078 CKD983078 CTZ983078 DDV983078 DNR983078 DXN983078 EHJ983078 ERF983078 FBB983078 FKX983078 FUT983078 GEP983078 GOL983078 GYH983078 HID983078 HRZ983078 IBV983078 ILR983078 IVN983078 JFJ983078 JPF983078 JZB983078 KIX983078 KST983078 LCP983078 LML983078 LWH983078 MGD983078 MPZ983078 MZV983078 NJR983078 NTN983078 ODJ983078 ONF983078 OXB983078 PGX983078 PQT983078 QAP983078 QKL983078 QUH983078 RED983078 RNZ983078 RXV983078 SHR983078 SRN983078 TBJ983078 TLF983078 TVB983078 UEX983078 UOT983078 UYP983078 VIL983078 VSH983078 WCD983078 WLZ983078 WVV983078 J30 JF30 TB30 ACX30 AMT30 AWP30 BGL30 BQH30 CAD30 CJZ30 CTV30 DDR30 DNN30 DXJ30 EHF30 ERB30 FAX30 FKT30 FUP30 GEL30 GOH30 GYD30 HHZ30 HRV30 IBR30 ILN30 IVJ30 JFF30 JPB30 JYX30 KIT30 KSP30 LCL30 LMH30 LWD30 MFZ30 MPV30 MZR30 NJN30 NTJ30 ODF30 ONB30 OWX30 PGT30 PQP30 QAL30 QKH30 QUD30 RDZ30 RNV30 RXR30 SHN30 SRJ30 TBF30 TLB30 TUX30 UET30 UOP30 UYL30 VIH30 VSD30 WBZ30 WLV30 WVR30 J65566 JF65566 TB65566 ACX65566 AMT65566 AWP65566 BGL65566 BQH65566 CAD65566 CJZ65566 CTV65566 DDR65566 DNN65566 DXJ65566 EHF65566 ERB65566 FAX65566 FKT65566 FUP65566 GEL65566 GOH65566 GYD65566 HHZ65566 HRV65566 IBR65566 ILN65566 IVJ65566 JFF65566 JPB65566 JYX65566 KIT65566 KSP65566 LCL65566 LMH65566 LWD65566 MFZ65566 MPV65566 MZR65566 NJN65566 NTJ65566 ODF65566 ONB65566 OWX65566 PGT65566 PQP65566 QAL65566 QKH65566 QUD65566 RDZ65566 RNV65566 RXR65566 SHN65566 SRJ65566 TBF65566 TLB65566 TUX65566 UET65566 UOP65566 UYL65566 VIH65566 VSD65566 WBZ65566 WLV65566 WVR65566 J131102 JF131102 TB131102 ACX131102 AMT131102 AWP131102 BGL131102 BQH131102 CAD131102 CJZ131102 CTV131102 DDR131102 DNN131102 DXJ131102 EHF131102 ERB131102 FAX131102 FKT131102 FUP131102 GEL131102 GOH131102 GYD131102 HHZ131102 HRV131102 IBR131102 ILN131102 IVJ131102 JFF131102 JPB131102 JYX131102 KIT131102 KSP131102 LCL131102 LMH131102 LWD131102 MFZ131102 MPV131102 MZR131102 NJN131102 NTJ131102 ODF131102 ONB131102 OWX131102 PGT131102 PQP131102 QAL131102 QKH131102 QUD131102 RDZ131102 RNV131102 RXR131102 SHN131102 SRJ131102 TBF131102 TLB131102 TUX131102 UET131102 UOP131102 UYL131102 VIH131102 VSD131102 WBZ131102 WLV131102 WVR131102 J196638 JF196638 TB196638 ACX196638 AMT196638 AWP196638 BGL196638 BQH196638 CAD196638 CJZ196638 CTV196638 DDR196638 DNN196638 DXJ196638 EHF196638 ERB196638 FAX196638 FKT196638 FUP196638 GEL196638 GOH196638 GYD196638 HHZ196638 HRV196638 IBR196638 ILN196638 IVJ196638 JFF196638 JPB196638 JYX196638 KIT196638 KSP196638 LCL196638 LMH196638 LWD196638 MFZ196638 MPV196638 MZR196638 NJN196638 NTJ196638 ODF196638 ONB196638 OWX196638 PGT196638 PQP196638 QAL196638 QKH196638 QUD196638 RDZ196638 RNV196638 RXR196638 SHN196638 SRJ196638 TBF196638 TLB196638 TUX196638 UET196638 UOP196638 UYL196638 VIH196638 VSD196638 WBZ196638 WLV196638 WVR196638 J262174 JF262174 TB262174 ACX262174 AMT262174 AWP262174 BGL262174 BQH262174 CAD262174 CJZ262174 CTV262174 DDR262174 DNN262174 DXJ262174 EHF262174 ERB262174 FAX262174 FKT262174 FUP262174 GEL262174 GOH262174 GYD262174 HHZ262174 HRV262174 IBR262174 ILN262174 IVJ262174 JFF262174 JPB262174 JYX262174 KIT262174 KSP262174 LCL262174 LMH262174 LWD262174 MFZ262174 MPV262174 MZR262174 NJN262174 NTJ262174 ODF262174 ONB262174 OWX262174 PGT262174 PQP262174 QAL262174 QKH262174 QUD262174 RDZ262174 RNV262174 RXR262174 SHN262174 SRJ262174 TBF262174 TLB262174 TUX262174 UET262174 UOP262174 UYL262174 VIH262174 VSD262174 WBZ262174 WLV262174 WVR262174 J327710 JF327710 TB327710 ACX327710 AMT327710 AWP327710 BGL327710 BQH327710 CAD327710 CJZ327710 CTV327710 DDR327710 DNN327710 DXJ327710 EHF327710 ERB327710 FAX327710 FKT327710 FUP327710 GEL327710 GOH327710 GYD327710 HHZ327710 HRV327710 IBR327710 ILN327710 IVJ327710 JFF327710 JPB327710 JYX327710 KIT327710 KSP327710 LCL327710 LMH327710 LWD327710 MFZ327710 MPV327710 MZR327710 NJN327710 NTJ327710 ODF327710 ONB327710 OWX327710 PGT327710 PQP327710 QAL327710 QKH327710 QUD327710 RDZ327710 RNV327710 RXR327710 SHN327710 SRJ327710 TBF327710 TLB327710 TUX327710 UET327710 UOP327710 UYL327710 VIH327710 VSD327710 WBZ327710 WLV327710 WVR327710 J393246 JF393246 TB393246 ACX393246 AMT393246 AWP393246 BGL393246 BQH393246 CAD393246 CJZ393246 CTV393246 DDR393246 DNN393246 DXJ393246 EHF393246 ERB393246 FAX393246 FKT393246 FUP393246 GEL393246 GOH393246 GYD393246 HHZ393246 HRV393246 IBR393246 ILN393246 IVJ393246 JFF393246 JPB393246 JYX393246 KIT393246 KSP393246 LCL393246 LMH393246 LWD393246 MFZ393246 MPV393246 MZR393246 NJN393246 NTJ393246 ODF393246 ONB393246 OWX393246 PGT393246 PQP393246 QAL393246 QKH393246 QUD393246 RDZ393246 RNV393246 RXR393246 SHN393246 SRJ393246 TBF393246 TLB393246 TUX393246 UET393246 UOP393246 UYL393246 VIH393246 VSD393246 WBZ393246 WLV393246 WVR393246 J458782 JF458782 TB458782 ACX458782 AMT458782 AWP458782 BGL458782 BQH458782 CAD458782 CJZ458782 CTV458782 DDR458782 DNN458782 DXJ458782 EHF458782 ERB458782 FAX458782 FKT458782 FUP458782 GEL458782 GOH458782 GYD458782 HHZ458782 HRV458782 IBR458782 ILN458782 IVJ458782 JFF458782 JPB458782 JYX458782 KIT458782 KSP458782 LCL458782 LMH458782 LWD458782 MFZ458782 MPV458782 MZR458782 NJN458782 NTJ458782 ODF458782 ONB458782 OWX458782 PGT458782 PQP458782 QAL458782 QKH458782 QUD458782 RDZ458782 RNV458782 RXR458782 SHN458782 SRJ458782 TBF458782 TLB458782 TUX458782 UET458782 UOP458782 UYL458782 VIH458782 VSD458782 WBZ458782 WLV458782 WVR458782 J524318 JF524318 TB524318 ACX524318 AMT524318 AWP524318 BGL524318 BQH524318 CAD524318 CJZ524318 CTV524318 DDR524318 DNN524318 DXJ524318 EHF524318 ERB524318 FAX524318 FKT524318 FUP524318 GEL524318 GOH524318 GYD524318 HHZ524318 HRV524318 IBR524318 ILN524318 IVJ524318 JFF524318 JPB524318 JYX524318 KIT524318 KSP524318 LCL524318 LMH524318 LWD524318 MFZ524318 MPV524318 MZR524318 NJN524318 NTJ524318 ODF524318 ONB524318 OWX524318 PGT524318 PQP524318 QAL524318 QKH524318 QUD524318 RDZ524318 RNV524318 RXR524318 SHN524318 SRJ524318 TBF524318 TLB524318 TUX524318 UET524318 UOP524318 UYL524318 VIH524318 VSD524318 WBZ524318 WLV524318 WVR524318 J589854 JF589854 TB589854 ACX589854 AMT589854 AWP589854 BGL589854 BQH589854 CAD589854 CJZ589854 CTV589854 DDR589854 DNN589854 DXJ589854 EHF589854 ERB589854 FAX589854 FKT589854 FUP589854 GEL589854 GOH589854 GYD589854 HHZ589854 HRV589854 IBR589854 ILN589854 IVJ589854 JFF589854 JPB589854 JYX589854 KIT589854 KSP589854 LCL589854 LMH589854 LWD589854 MFZ589854 MPV589854 MZR589854 NJN589854 NTJ589854 ODF589854 ONB589854 OWX589854 PGT589854 PQP589854 QAL589854 QKH589854 QUD589854 RDZ589854 RNV589854 RXR589854 SHN589854 SRJ589854 TBF589854 TLB589854 TUX589854 UET589854 UOP589854 UYL589854 VIH589854 VSD589854 WBZ589854 WLV589854 WVR589854 J655390 JF655390 TB655390 ACX655390 AMT655390 AWP655390 BGL655390 BQH655390 CAD655390 CJZ655390 CTV655390 DDR655390 DNN655390 DXJ655390 EHF655390 ERB655390 FAX655390 FKT655390 FUP655390 GEL655390 GOH655390 GYD655390 HHZ655390 HRV655390 IBR655390 ILN655390 IVJ655390 JFF655390 JPB655390 JYX655390 KIT655390 KSP655390 LCL655390 LMH655390 LWD655390 MFZ655390 MPV655390 MZR655390 NJN655390 NTJ655390 ODF655390 ONB655390 OWX655390 PGT655390 PQP655390 QAL655390 QKH655390 QUD655390 RDZ655390 RNV655390 RXR655390 SHN655390 SRJ655390 TBF655390 TLB655390 TUX655390 UET655390 UOP655390 UYL655390 VIH655390 VSD655390 WBZ655390 WLV655390 WVR655390 J720926 JF720926 TB720926 ACX720926 AMT720926 AWP720926 BGL720926 BQH720926 CAD720926 CJZ720926 CTV720926 DDR720926 DNN720926 DXJ720926 EHF720926 ERB720926 FAX720926 FKT720926 FUP720926 GEL720926 GOH720926 GYD720926 HHZ720926 HRV720926 IBR720926 ILN720926 IVJ720926 JFF720926 JPB720926 JYX720926 KIT720926 KSP720926 LCL720926 LMH720926 LWD720926 MFZ720926 MPV720926 MZR720926 NJN720926 NTJ720926 ODF720926 ONB720926 OWX720926 PGT720926 PQP720926 QAL720926 QKH720926 QUD720926 RDZ720926 RNV720926 RXR720926 SHN720926 SRJ720926 TBF720926 TLB720926 TUX720926 UET720926 UOP720926 UYL720926 VIH720926 VSD720926 WBZ720926 WLV720926 WVR720926 J786462 JF786462 TB786462 ACX786462 AMT786462 AWP786462 BGL786462 BQH786462 CAD786462 CJZ786462 CTV786462 DDR786462 DNN786462 DXJ786462 EHF786462 ERB786462 FAX786462 FKT786462 FUP786462 GEL786462 GOH786462 GYD786462 HHZ786462 HRV786462 IBR786462 ILN786462 IVJ786462 JFF786462 JPB786462 JYX786462 KIT786462 KSP786462 LCL786462 LMH786462 LWD786462 MFZ786462 MPV786462 MZR786462 NJN786462 NTJ786462 ODF786462 ONB786462 OWX786462 PGT786462 PQP786462 QAL786462 QKH786462 QUD786462 RDZ786462 RNV786462 RXR786462 SHN786462 SRJ786462 TBF786462 TLB786462 TUX786462 UET786462 UOP786462 UYL786462 VIH786462 VSD786462 WBZ786462 WLV786462 WVR786462 J851998 JF851998 TB851998 ACX851998 AMT851998 AWP851998 BGL851998 BQH851998 CAD851998 CJZ851998 CTV851998 DDR851998 DNN851998 DXJ851998 EHF851998 ERB851998 FAX851998 FKT851998 FUP851998 GEL851998 GOH851998 GYD851998 HHZ851998 HRV851998 IBR851998 ILN851998 IVJ851998 JFF851998 JPB851998 JYX851998 KIT851998 KSP851998 LCL851998 LMH851998 LWD851998 MFZ851998 MPV851998 MZR851998 NJN851998 NTJ851998 ODF851998 ONB851998 OWX851998 PGT851998 PQP851998 QAL851998 QKH851998 QUD851998 RDZ851998 RNV851998 RXR851998 SHN851998 SRJ851998 TBF851998 TLB851998 TUX851998 UET851998 UOP851998 UYL851998 VIH851998 VSD851998 WBZ851998 WLV851998 WVR851998 J917534 JF917534 TB917534 ACX917534 AMT917534 AWP917534 BGL917534 BQH917534 CAD917534 CJZ917534 CTV917534 DDR917534 DNN917534 DXJ917534 EHF917534 ERB917534 FAX917534 FKT917534 FUP917534 GEL917534 GOH917534 GYD917534 HHZ917534 HRV917534 IBR917534 ILN917534 IVJ917534 JFF917534 JPB917534 JYX917534 KIT917534 KSP917534 LCL917534 LMH917534 LWD917534 MFZ917534 MPV917534 MZR917534 NJN917534 NTJ917534 ODF917534 ONB917534 OWX917534 PGT917534 PQP917534 QAL917534 QKH917534 QUD917534 RDZ917534 RNV917534 RXR917534 SHN917534 SRJ917534 TBF917534 TLB917534 TUX917534 UET917534 UOP917534 UYL917534 VIH917534 VSD917534 WBZ917534 WLV917534 WVR917534 J983070 JF983070 TB983070 ACX983070 AMT983070 AWP983070 BGL983070 BQH983070 CAD983070 CJZ983070 CTV983070 DDR983070 DNN983070 DXJ983070 EHF983070 ERB983070 FAX983070 FKT983070 FUP983070 GEL983070 GOH983070 GYD983070 HHZ983070 HRV983070 IBR983070 ILN983070 IVJ983070 JFF983070 JPB983070 JYX983070 KIT983070 KSP983070 LCL983070 LMH983070 LWD983070 MFZ983070 MPV983070 MZR983070 NJN983070 NTJ983070 ODF983070 ONB983070 OWX983070 PGT983070 PQP983070 QAL983070 QKH983070 QUD983070 RDZ983070 RNV983070 RXR983070 SHN983070 SRJ983070 TBF983070 TLB983070 TUX983070 UET983070 UOP983070 UYL983070 VIH983070 VSD983070 WBZ983070 WLV983070 WVR983070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J14 JF14 TB14 ACX14 AMT14 AWP14 BGL14 BQH14 CAD14 CJZ14 CTV14 DDR14 DNN14 DXJ14 EHF14 ERB14 FAX14 FKT14 FUP14 GEL14 GOH14 GYD14 HHZ14 HRV14 IBR14 ILN14 IVJ14 JFF14 JPB14 JYX14 KIT14 KSP14 LCL14 LMH14 LWD14 MFZ14 MPV14 MZR14 NJN14 NTJ14 ODF14 ONB14 OWX14 PGT14 PQP14 QAL14 QKH14 QUD14 RDZ14 RNV14 RXR14 SHN14 SRJ14 TBF14 TLB14 TUX14 UET14 UOP14 UYL14 VIH14 VSD14 WBZ14 WLV14 WVR14 J65550 JF65550 TB65550 ACX65550 AMT65550 AWP65550 BGL65550 BQH65550 CAD65550 CJZ65550 CTV65550 DDR65550 DNN65550 DXJ65550 EHF65550 ERB65550 FAX65550 FKT65550 FUP65550 GEL65550 GOH65550 GYD65550 HHZ65550 HRV65550 IBR65550 ILN65550 IVJ65550 JFF65550 JPB65550 JYX65550 KIT65550 KSP65550 LCL65550 LMH65550 LWD65550 MFZ65550 MPV65550 MZR65550 NJN65550 NTJ65550 ODF65550 ONB65550 OWX65550 PGT65550 PQP65550 QAL65550 QKH65550 QUD65550 RDZ65550 RNV65550 RXR65550 SHN65550 SRJ65550 TBF65550 TLB65550 TUX65550 UET65550 UOP65550 UYL65550 VIH65550 VSD65550 WBZ65550 WLV65550 WVR65550 J131086 JF131086 TB131086 ACX131086 AMT131086 AWP131086 BGL131086 BQH131086 CAD131086 CJZ131086 CTV131086 DDR131086 DNN131086 DXJ131086 EHF131086 ERB131086 FAX131086 FKT131086 FUP131086 GEL131086 GOH131086 GYD131086 HHZ131086 HRV131086 IBR131086 ILN131086 IVJ131086 JFF131086 JPB131086 JYX131086 KIT131086 KSP131086 LCL131086 LMH131086 LWD131086 MFZ131086 MPV131086 MZR131086 NJN131086 NTJ131086 ODF131086 ONB131086 OWX131086 PGT131086 PQP131086 QAL131086 QKH131086 QUD131086 RDZ131086 RNV131086 RXR131086 SHN131086 SRJ131086 TBF131086 TLB131086 TUX131086 UET131086 UOP131086 UYL131086 VIH131086 VSD131086 WBZ131086 WLV131086 WVR131086 J196622 JF196622 TB196622 ACX196622 AMT196622 AWP196622 BGL196622 BQH196622 CAD196622 CJZ196622 CTV196622 DDR196622 DNN196622 DXJ196622 EHF196622 ERB196622 FAX196622 FKT196622 FUP196622 GEL196622 GOH196622 GYD196622 HHZ196622 HRV196622 IBR196622 ILN196622 IVJ196622 JFF196622 JPB196622 JYX196622 KIT196622 KSP196622 LCL196622 LMH196622 LWD196622 MFZ196622 MPV196622 MZR196622 NJN196622 NTJ196622 ODF196622 ONB196622 OWX196622 PGT196622 PQP196622 QAL196622 QKH196622 QUD196622 RDZ196622 RNV196622 RXR196622 SHN196622 SRJ196622 TBF196622 TLB196622 TUX196622 UET196622 UOP196622 UYL196622 VIH196622 VSD196622 WBZ196622 WLV196622 WVR196622 J262158 JF262158 TB262158 ACX262158 AMT262158 AWP262158 BGL262158 BQH262158 CAD262158 CJZ262158 CTV262158 DDR262158 DNN262158 DXJ262158 EHF262158 ERB262158 FAX262158 FKT262158 FUP262158 GEL262158 GOH262158 GYD262158 HHZ262158 HRV262158 IBR262158 ILN262158 IVJ262158 JFF262158 JPB262158 JYX262158 KIT262158 KSP262158 LCL262158 LMH262158 LWD262158 MFZ262158 MPV262158 MZR262158 NJN262158 NTJ262158 ODF262158 ONB262158 OWX262158 PGT262158 PQP262158 QAL262158 QKH262158 QUD262158 RDZ262158 RNV262158 RXR262158 SHN262158 SRJ262158 TBF262158 TLB262158 TUX262158 UET262158 UOP262158 UYL262158 VIH262158 VSD262158 WBZ262158 WLV262158 WVR262158 J327694 JF327694 TB327694 ACX327694 AMT327694 AWP327694 BGL327694 BQH327694 CAD327694 CJZ327694 CTV327694 DDR327694 DNN327694 DXJ327694 EHF327694 ERB327694 FAX327694 FKT327694 FUP327694 GEL327694 GOH327694 GYD327694 HHZ327694 HRV327694 IBR327694 ILN327694 IVJ327694 JFF327694 JPB327694 JYX327694 KIT327694 KSP327694 LCL327694 LMH327694 LWD327694 MFZ327694 MPV327694 MZR327694 NJN327694 NTJ327694 ODF327694 ONB327694 OWX327694 PGT327694 PQP327694 QAL327694 QKH327694 QUD327694 RDZ327694 RNV327694 RXR327694 SHN327694 SRJ327694 TBF327694 TLB327694 TUX327694 UET327694 UOP327694 UYL327694 VIH327694 VSD327694 WBZ327694 WLV327694 WVR327694 J393230 JF393230 TB393230 ACX393230 AMT393230 AWP393230 BGL393230 BQH393230 CAD393230 CJZ393230 CTV393230 DDR393230 DNN393230 DXJ393230 EHF393230 ERB393230 FAX393230 FKT393230 FUP393230 GEL393230 GOH393230 GYD393230 HHZ393230 HRV393230 IBR393230 ILN393230 IVJ393230 JFF393230 JPB393230 JYX393230 KIT393230 KSP393230 LCL393230 LMH393230 LWD393230 MFZ393230 MPV393230 MZR393230 NJN393230 NTJ393230 ODF393230 ONB393230 OWX393230 PGT393230 PQP393230 QAL393230 QKH393230 QUD393230 RDZ393230 RNV393230 RXR393230 SHN393230 SRJ393230 TBF393230 TLB393230 TUX393230 UET393230 UOP393230 UYL393230 VIH393230 VSD393230 WBZ393230 WLV393230 WVR393230 J458766 JF458766 TB458766 ACX458766 AMT458766 AWP458766 BGL458766 BQH458766 CAD458766 CJZ458766 CTV458766 DDR458766 DNN458766 DXJ458766 EHF458766 ERB458766 FAX458766 FKT458766 FUP458766 GEL458766 GOH458766 GYD458766 HHZ458766 HRV458766 IBR458766 ILN458766 IVJ458766 JFF458766 JPB458766 JYX458766 KIT458766 KSP458766 LCL458766 LMH458766 LWD458766 MFZ458766 MPV458766 MZR458766 NJN458766 NTJ458766 ODF458766 ONB458766 OWX458766 PGT458766 PQP458766 QAL458766 QKH458766 QUD458766 RDZ458766 RNV458766 RXR458766 SHN458766 SRJ458766 TBF458766 TLB458766 TUX458766 UET458766 UOP458766 UYL458766 VIH458766 VSD458766 WBZ458766 WLV458766 WVR458766 J524302 JF524302 TB524302 ACX524302 AMT524302 AWP524302 BGL524302 BQH524302 CAD524302 CJZ524302 CTV524302 DDR524302 DNN524302 DXJ524302 EHF524302 ERB524302 FAX524302 FKT524302 FUP524302 GEL524302 GOH524302 GYD524302 HHZ524302 HRV524302 IBR524302 ILN524302 IVJ524302 JFF524302 JPB524302 JYX524302 KIT524302 KSP524302 LCL524302 LMH524302 LWD524302 MFZ524302 MPV524302 MZR524302 NJN524302 NTJ524302 ODF524302 ONB524302 OWX524302 PGT524302 PQP524302 QAL524302 QKH524302 QUD524302 RDZ524302 RNV524302 RXR524302 SHN524302 SRJ524302 TBF524302 TLB524302 TUX524302 UET524302 UOP524302 UYL524302 VIH524302 VSD524302 WBZ524302 WLV524302 WVR524302 J589838 JF589838 TB589838 ACX589838 AMT589838 AWP589838 BGL589838 BQH589838 CAD589838 CJZ589838 CTV589838 DDR589838 DNN589838 DXJ589838 EHF589838 ERB589838 FAX589838 FKT589838 FUP589838 GEL589838 GOH589838 GYD589838 HHZ589838 HRV589838 IBR589838 ILN589838 IVJ589838 JFF589838 JPB589838 JYX589838 KIT589838 KSP589838 LCL589838 LMH589838 LWD589838 MFZ589838 MPV589838 MZR589838 NJN589838 NTJ589838 ODF589838 ONB589838 OWX589838 PGT589838 PQP589838 QAL589838 QKH589838 QUD589838 RDZ589838 RNV589838 RXR589838 SHN589838 SRJ589838 TBF589838 TLB589838 TUX589838 UET589838 UOP589838 UYL589838 VIH589838 VSD589838 WBZ589838 WLV589838 WVR589838 J655374 JF655374 TB655374 ACX655374 AMT655374 AWP655374 BGL655374 BQH655374 CAD655374 CJZ655374 CTV655374 DDR655374 DNN655374 DXJ655374 EHF655374 ERB655374 FAX655374 FKT655374 FUP655374 GEL655374 GOH655374 GYD655374 HHZ655374 HRV655374 IBR655374 ILN655374 IVJ655374 JFF655374 JPB655374 JYX655374 KIT655374 KSP655374 LCL655374 LMH655374 LWD655374 MFZ655374 MPV655374 MZR655374 NJN655374 NTJ655374 ODF655374 ONB655374 OWX655374 PGT655374 PQP655374 QAL655374 QKH655374 QUD655374 RDZ655374 RNV655374 RXR655374 SHN655374 SRJ655374 TBF655374 TLB655374 TUX655374 UET655374 UOP655374 UYL655374 VIH655374 VSD655374 WBZ655374 WLV655374 WVR655374 J720910 JF720910 TB720910 ACX720910 AMT720910 AWP720910 BGL720910 BQH720910 CAD720910 CJZ720910 CTV720910 DDR720910 DNN720910 DXJ720910 EHF720910 ERB720910 FAX720910 FKT720910 FUP720910 GEL720910 GOH720910 GYD720910 HHZ720910 HRV720910 IBR720910 ILN720910 IVJ720910 JFF720910 JPB720910 JYX720910 KIT720910 KSP720910 LCL720910 LMH720910 LWD720910 MFZ720910 MPV720910 MZR720910 NJN720910 NTJ720910 ODF720910 ONB720910 OWX720910 PGT720910 PQP720910 QAL720910 QKH720910 QUD720910 RDZ720910 RNV720910 RXR720910 SHN720910 SRJ720910 TBF720910 TLB720910 TUX720910 UET720910 UOP720910 UYL720910 VIH720910 VSD720910 WBZ720910 WLV720910 WVR720910 J786446 JF786446 TB786446 ACX786446 AMT786446 AWP786446 BGL786446 BQH786446 CAD786446 CJZ786446 CTV786446 DDR786446 DNN786446 DXJ786446 EHF786446 ERB786446 FAX786446 FKT786446 FUP786446 GEL786446 GOH786446 GYD786446 HHZ786446 HRV786446 IBR786446 ILN786446 IVJ786446 JFF786446 JPB786446 JYX786446 KIT786446 KSP786446 LCL786446 LMH786446 LWD786446 MFZ786446 MPV786446 MZR786446 NJN786446 NTJ786446 ODF786446 ONB786446 OWX786446 PGT786446 PQP786446 QAL786446 QKH786446 QUD786446 RDZ786446 RNV786446 RXR786446 SHN786446 SRJ786446 TBF786446 TLB786446 TUX786446 UET786446 UOP786446 UYL786446 VIH786446 VSD786446 WBZ786446 WLV786446 WVR786446 J851982 JF851982 TB851982 ACX851982 AMT851982 AWP851982 BGL851982 BQH851982 CAD851982 CJZ851982 CTV851982 DDR851982 DNN851982 DXJ851982 EHF851982 ERB851982 FAX851982 FKT851982 FUP851982 GEL851982 GOH851982 GYD851982 HHZ851982 HRV851982 IBR851982 ILN851982 IVJ851982 JFF851982 JPB851982 JYX851982 KIT851982 KSP851982 LCL851982 LMH851982 LWD851982 MFZ851982 MPV851982 MZR851982 NJN851982 NTJ851982 ODF851982 ONB851982 OWX851982 PGT851982 PQP851982 QAL851982 QKH851982 QUD851982 RDZ851982 RNV851982 RXR851982 SHN851982 SRJ851982 TBF851982 TLB851982 TUX851982 UET851982 UOP851982 UYL851982 VIH851982 VSD851982 WBZ851982 WLV851982 WVR851982 J917518 JF917518 TB917518 ACX917518 AMT917518 AWP917518 BGL917518 BQH917518 CAD917518 CJZ917518 CTV917518 DDR917518 DNN917518 DXJ917518 EHF917518 ERB917518 FAX917518 FKT917518 FUP917518 GEL917518 GOH917518 GYD917518 HHZ917518 HRV917518 IBR917518 ILN917518 IVJ917518 JFF917518 JPB917518 JYX917518 KIT917518 KSP917518 LCL917518 LMH917518 LWD917518 MFZ917518 MPV917518 MZR917518 NJN917518 NTJ917518 ODF917518 ONB917518 OWX917518 PGT917518 PQP917518 QAL917518 QKH917518 QUD917518 RDZ917518 RNV917518 RXR917518 SHN917518 SRJ917518 TBF917518 TLB917518 TUX917518 UET917518 UOP917518 UYL917518 VIH917518 VSD917518 WBZ917518 WLV917518 WVR917518 J983054 JF983054 TB983054 ACX983054 AMT983054 AWP983054 BGL983054 BQH983054 CAD983054 CJZ983054 CTV983054 DDR983054 DNN983054 DXJ983054 EHF983054 ERB983054 FAX983054 FKT983054 FUP983054 GEL983054 GOH983054 GYD983054 HHZ983054 HRV983054 IBR983054 ILN983054 IVJ983054 JFF983054 JPB983054 JYX983054 KIT983054 KSP983054 LCL983054 LMH983054 LWD983054 MFZ983054 MPV983054 MZR983054 NJN983054 NTJ983054 ODF983054 ONB983054 OWX983054 PGT983054 PQP983054 QAL983054 QKH983054 QUD983054 RDZ983054 RNV983054 RXR983054 SHN983054 SRJ983054 TBF983054 TLB983054 TUX983054 UET983054 UOP983054 UYL983054 VIH983054 VSD983054 WBZ983054 WLV983054 WVR983054</xm:sqref>
        </x14:dataValidation>
      </x14:dataValidations>
    </ext>
  </extLst>
</worksheet>
</file>

<file path=xl/worksheets/sheet6.xml><?xml version="1.0" encoding="utf-8"?>
<worksheet xmlns="http://schemas.openxmlformats.org/spreadsheetml/2006/main" xmlns:r="http://schemas.openxmlformats.org/officeDocument/2006/relationships">
  <sheetPr codeName="Sheet138">
    <pageSetUpPr fitToPage="1"/>
  </sheetPr>
  <dimension ref="A1:T79"/>
  <sheetViews>
    <sheetView showGridLines="0" showZeros="0" topLeftCell="A22" workbookViewId="0">
      <selection activeCell="S17" sqref="S17"/>
    </sheetView>
  </sheetViews>
  <sheetFormatPr defaultRowHeight="12.75"/>
  <cols>
    <col min="1" max="2" width="3.28515625" style="195" customWidth="1"/>
    <col min="3" max="3" width="4.7109375" style="195" customWidth="1"/>
    <col min="4" max="4" width="4.28515625" style="195" customWidth="1"/>
    <col min="5" max="5" width="12.7109375" style="195" customWidth="1"/>
    <col min="6" max="6" width="2.7109375" style="195" customWidth="1"/>
    <col min="7" max="7" width="7.7109375" style="195" customWidth="1"/>
    <col min="8" max="8" width="5.85546875" style="195" customWidth="1"/>
    <col min="9" max="9" width="1.7109375" style="265" customWidth="1"/>
    <col min="10" max="10" width="10.7109375" style="195" customWidth="1"/>
    <col min="11" max="11" width="1.7109375" style="265" customWidth="1"/>
    <col min="12" max="12" width="10.7109375" style="195" customWidth="1"/>
    <col min="13" max="13" width="1.7109375" style="266" customWidth="1"/>
    <col min="14" max="14" width="10.7109375" style="195" customWidth="1"/>
    <col min="15" max="15" width="1.7109375" style="265" customWidth="1"/>
    <col min="16" max="16" width="10.7109375" style="195" customWidth="1"/>
    <col min="17" max="17" width="1.7109375" style="266" customWidth="1"/>
    <col min="18" max="18" width="9.140625" style="195" hidden="1" customWidth="1"/>
    <col min="19" max="19" width="8.7109375" style="195" customWidth="1"/>
    <col min="20" max="20" width="9.140625" style="195" hidden="1" customWidth="1"/>
    <col min="21" max="256" width="9.140625" style="195"/>
    <col min="257" max="258" width="3.28515625" style="195" customWidth="1"/>
    <col min="259" max="259" width="4.7109375" style="195" customWidth="1"/>
    <col min="260" max="260" width="4.28515625" style="195" customWidth="1"/>
    <col min="261" max="261" width="12.7109375" style="195" customWidth="1"/>
    <col min="262" max="262" width="2.7109375" style="195" customWidth="1"/>
    <col min="263" max="263" width="7.7109375" style="195" customWidth="1"/>
    <col min="264" max="264" width="5.85546875" style="195" customWidth="1"/>
    <col min="265" max="265" width="1.7109375" style="195" customWidth="1"/>
    <col min="266" max="266" width="10.7109375" style="195" customWidth="1"/>
    <col min="267" max="267" width="1.7109375" style="195" customWidth="1"/>
    <col min="268" max="268" width="10.7109375" style="195" customWidth="1"/>
    <col min="269" max="269" width="1.7109375" style="195" customWidth="1"/>
    <col min="270" max="270" width="10.7109375" style="195" customWidth="1"/>
    <col min="271" max="271" width="1.7109375" style="195" customWidth="1"/>
    <col min="272" max="272" width="10.7109375" style="195" customWidth="1"/>
    <col min="273" max="273" width="1.7109375" style="195" customWidth="1"/>
    <col min="274" max="274" width="0" style="195" hidden="1" customWidth="1"/>
    <col min="275" max="275" width="8.7109375" style="195" customWidth="1"/>
    <col min="276" max="276" width="0" style="195" hidden="1" customWidth="1"/>
    <col min="277" max="512" width="9.140625" style="195"/>
    <col min="513" max="514" width="3.28515625" style="195" customWidth="1"/>
    <col min="515" max="515" width="4.7109375" style="195" customWidth="1"/>
    <col min="516" max="516" width="4.28515625" style="195" customWidth="1"/>
    <col min="517" max="517" width="12.7109375" style="195" customWidth="1"/>
    <col min="518" max="518" width="2.7109375" style="195" customWidth="1"/>
    <col min="519" max="519" width="7.7109375" style="195" customWidth="1"/>
    <col min="520" max="520" width="5.85546875" style="195" customWidth="1"/>
    <col min="521" max="521" width="1.7109375" style="195" customWidth="1"/>
    <col min="522" max="522" width="10.7109375" style="195" customWidth="1"/>
    <col min="523" max="523" width="1.7109375" style="195" customWidth="1"/>
    <col min="524" max="524" width="10.7109375" style="195" customWidth="1"/>
    <col min="525" max="525" width="1.7109375" style="195" customWidth="1"/>
    <col min="526" max="526" width="10.7109375" style="195" customWidth="1"/>
    <col min="527" max="527" width="1.7109375" style="195" customWidth="1"/>
    <col min="528" max="528" width="10.7109375" style="195" customWidth="1"/>
    <col min="529" max="529" width="1.7109375" style="195" customWidth="1"/>
    <col min="530" max="530" width="0" style="195" hidden="1" customWidth="1"/>
    <col min="531" max="531" width="8.7109375" style="195" customWidth="1"/>
    <col min="532" max="532" width="0" style="195" hidden="1" customWidth="1"/>
    <col min="533" max="768" width="9.140625" style="195"/>
    <col min="769" max="770" width="3.28515625" style="195" customWidth="1"/>
    <col min="771" max="771" width="4.7109375" style="195" customWidth="1"/>
    <col min="772" max="772" width="4.28515625" style="195" customWidth="1"/>
    <col min="773" max="773" width="12.7109375" style="195" customWidth="1"/>
    <col min="774" max="774" width="2.7109375" style="195" customWidth="1"/>
    <col min="775" max="775" width="7.7109375" style="195" customWidth="1"/>
    <col min="776" max="776" width="5.85546875" style="195" customWidth="1"/>
    <col min="777" max="777" width="1.7109375" style="195" customWidth="1"/>
    <col min="778" max="778" width="10.7109375" style="195" customWidth="1"/>
    <col min="779" max="779" width="1.7109375" style="195" customWidth="1"/>
    <col min="780" max="780" width="10.7109375" style="195" customWidth="1"/>
    <col min="781" max="781" width="1.7109375" style="195" customWidth="1"/>
    <col min="782" max="782" width="10.7109375" style="195" customWidth="1"/>
    <col min="783" max="783" width="1.7109375" style="195" customWidth="1"/>
    <col min="784" max="784" width="10.7109375" style="195" customWidth="1"/>
    <col min="785" max="785" width="1.7109375" style="195" customWidth="1"/>
    <col min="786" max="786" width="0" style="195" hidden="1" customWidth="1"/>
    <col min="787" max="787" width="8.7109375" style="195" customWidth="1"/>
    <col min="788" max="788" width="0" style="195" hidden="1" customWidth="1"/>
    <col min="789" max="1024" width="9.140625" style="195"/>
    <col min="1025" max="1026" width="3.28515625" style="195" customWidth="1"/>
    <col min="1027" max="1027" width="4.7109375" style="195" customWidth="1"/>
    <col min="1028" max="1028" width="4.28515625" style="195" customWidth="1"/>
    <col min="1029" max="1029" width="12.7109375" style="195" customWidth="1"/>
    <col min="1030" max="1030" width="2.7109375" style="195" customWidth="1"/>
    <col min="1031" max="1031" width="7.7109375" style="195" customWidth="1"/>
    <col min="1032" max="1032" width="5.85546875" style="195" customWidth="1"/>
    <col min="1033" max="1033" width="1.7109375" style="195" customWidth="1"/>
    <col min="1034" max="1034" width="10.7109375" style="195" customWidth="1"/>
    <col min="1035" max="1035" width="1.7109375" style="195" customWidth="1"/>
    <col min="1036" max="1036" width="10.7109375" style="195" customWidth="1"/>
    <col min="1037" max="1037" width="1.7109375" style="195" customWidth="1"/>
    <col min="1038" max="1038" width="10.7109375" style="195" customWidth="1"/>
    <col min="1039" max="1039" width="1.7109375" style="195" customWidth="1"/>
    <col min="1040" max="1040" width="10.7109375" style="195" customWidth="1"/>
    <col min="1041" max="1041" width="1.7109375" style="195" customWidth="1"/>
    <col min="1042" max="1042" width="0" style="195" hidden="1" customWidth="1"/>
    <col min="1043" max="1043" width="8.7109375" style="195" customWidth="1"/>
    <col min="1044" max="1044" width="0" style="195" hidden="1" customWidth="1"/>
    <col min="1045" max="1280" width="9.140625" style="195"/>
    <col min="1281" max="1282" width="3.28515625" style="195" customWidth="1"/>
    <col min="1283" max="1283" width="4.7109375" style="195" customWidth="1"/>
    <col min="1284" max="1284" width="4.28515625" style="195" customWidth="1"/>
    <col min="1285" max="1285" width="12.7109375" style="195" customWidth="1"/>
    <col min="1286" max="1286" width="2.7109375" style="195" customWidth="1"/>
    <col min="1287" max="1287" width="7.7109375" style="195" customWidth="1"/>
    <col min="1288" max="1288" width="5.85546875" style="195" customWidth="1"/>
    <col min="1289" max="1289" width="1.7109375" style="195" customWidth="1"/>
    <col min="1290" max="1290" width="10.7109375" style="195" customWidth="1"/>
    <col min="1291" max="1291" width="1.7109375" style="195" customWidth="1"/>
    <col min="1292" max="1292" width="10.7109375" style="195" customWidth="1"/>
    <col min="1293" max="1293" width="1.7109375" style="195" customWidth="1"/>
    <col min="1294" max="1294" width="10.7109375" style="195" customWidth="1"/>
    <col min="1295" max="1295" width="1.7109375" style="195" customWidth="1"/>
    <col min="1296" max="1296" width="10.7109375" style="195" customWidth="1"/>
    <col min="1297" max="1297" width="1.7109375" style="195" customWidth="1"/>
    <col min="1298" max="1298" width="0" style="195" hidden="1" customWidth="1"/>
    <col min="1299" max="1299" width="8.7109375" style="195" customWidth="1"/>
    <col min="1300" max="1300" width="0" style="195" hidden="1" customWidth="1"/>
    <col min="1301" max="1536" width="9.140625" style="195"/>
    <col min="1537" max="1538" width="3.28515625" style="195" customWidth="1"/>
    <col min="1539" max="1539" width="4.7109375" style="195" customWidth="1"/>
    <col min="1540" max="1540" width="4.28515625" style="195" customWidth="1"/>
    <col min="1541" max="1541" width="12.7109375" style="195" customWidth="1"/>
    <col min="1542" max="1542" width="2.7109375" style="195" customWidth="1"/>
    <col min="1543" max="1543" width="7.7109375" style="195" customWidth="1"/>
    <col min="1544" max="1544" width="5.85546875" style="195" customWidth="1"/>
    <col min="1545" max="1545" width="1.7109375" style="195" customWidth="1"/>
    <col min="1546" max="1546" width="10.7109375" style="195" customWidth="1"/>
    <col min="1547" max="1547" width="1.7109375" style="195" customWidth="1"/>
    <col min="1548" max="1548" width="10.7109375" style="195" customWidth="1"/>
    <col min="1549" max="1549" width="1.7109375" style="195" customWidth="1"/>
    <col min="1550" max="1550" width="10.7109375" style="195" customWidth="1"/>
    <col min="1551" max="1551" width="1.7109375" style="195" customWidth="1"/>
    <col min="1552" max="1552" width="10.7109375" style="195" customWidth="1"/>
    <col min="1553" max="1553" width="1.7109375" style="195" customWidth="1"/>
    <col min="1554" max="1554" width="0" style="195" hidden="1" customWidth="1"/>
    <col min="1555" max="1555" width="8.7109375" style="195" customWidth="1"/>
    <col min="1556" max="1556" width="0" style="195" hidden="1" customWidth="1"/>
    <col min="1557" max="1792" width="9.140625" style="195"/>
    <col min="1793" max="1794" width="3.28515625" style="195" customWidth="1"/>
    <col min="1795" max="1795" width="4.7109375" style="195" customWidth="1"/>
    <col min="1796" max="1796" width="4.28515625" style="195" customWidth="1"/>
    <col min="1797" max="1797" width="12.7109375" style="195" customWidth="1"/>
    <col min="1798" max="1798" width="2.7109375" style="195" customWidth="1"/>
    <col min="1799" max="1799" width="7.7109375" style="195" customWidth="1"/>
    <col min="1800" max="1800" width="5.85546875" style="195" customWidth="1"/>
    <col min="1801" max="1801" width="1.7109375" style="195" customWidth="1"/>
    <col min="1802" max="1802" width="10.7109375" style="195" customWidth="1"/>
    <col min="1803" max="1803" width="1.7109375" style="195" customWidth="1"/>
    <col min="1804" max="1804" width="10.7109375" style="195" customWidth="1"/>
    <col min="1805" max="1805" width="1.7109375" style="195" customWidth="1"/>
    <col min="1806" max="1806" width="10.7109375" style="195" customWidth="1"/>
    <col min="1807" max="1807" width="1.7109375" style="195" customWidth="1"/>
    <col min="1808" max="1808" width="10.7109375" style="195" customWidth="1"/>
    <col min="1809" max="1809" width="1.7109375" style="195" customWidth="1"/>
    <col min="1810" max="1810" width="0" style="195" hidden="1" customWidth="1"/>
    <col min="1811" max="1811" width="8.7109375" style="195" customWidth="1"/>
    <col min="1812" max="1812" width="0" style="195" hidden="1" customWidth="1"/>
    <col min="1813" max="2048" width="9.140625" style="195"/>
    <col min="2049" max="2050" width="3.28515625" style="195" customWidth="1"/>
    <col min="2051" max="2051" width="4.7109375" style="195" customWidth="1"/>
    <col min="2052" max="2052" width="4.28515625" style="195" customWidth="1"/>
    <col min="2053" max="2053" width="12.7109375" style="195" customWidth="1"/>
    <col min="2054" max="2054" width="2.7109375" style="195" customWidth="1"/>
    <col min="2055" max="2055" width="7.7109375" style="195" customWidth="1"/>
    <col min="2056" max="2056" width="5.85546875" style="195" customWidth="1"/>
    <col min="2057" max="2057" width="1.7109375" style="195" customWidth="1"/>
    <col min="2058" max="2058" width="10.7109375" style="195" customWidth="1"/>
    <col min="2059" max="2059" width="1.7109375" style="195" customWidth="1"/>
    <col min="2060" max="2060" width="10.7109375" style="195" customWidth="1"/>
    <col min="2061" max="2061" width="1.7109375" style="195" customWidth="1"/>
    <col min="2062" max="2062" width="10.7109375" style="195" customWidth="1"/>
    <col min="2063" max="2063" width="1.7109375" style="195" customWidth="1"/>
    <col min="2064" max="2064" width="10.7109375" style="195" customWidth="1"/>
    <col min="2065" max="2065" width="1.7109375" style="195" customWidth="1"/>
    <col min="2066" max="2066" width="0" style="195" hidden="1" customWidth="1"/>
    <col min="2067" max="2067" width="8.7109375" style="195" customWidth="1"/>
    <col min="2068" max="2068" width="0" style="195" hidden="1" customWidth="1"/>
    <col min="2069" max="2304" width="9.140625" style="195"/>
    <col min="2305" max="2306" width="3.28515625" style="195" customWidth="1"/>
    <col min="2307" max="2307" width="4.7109375" style="195" customWidth="1"/>
    <col min="2308" max="2308" width="4.28515625" style="195" customWidth="1"/>
    <col min="2309" max="2309" width="12.7109375" style="195" customWidth="1"/>
    <col min="2310" max="2310" width="2.7109375" style="195" customWidth="1"/>
    <col min="2311" max="2311" width="7.7109375" style="195" customWidth="1"/>
    <col min="2312" max="2312" width="5.85546875" style="195" customWidth="1"/>
    <col min="2313" max="2313" width="1.7109375" style="195" customWidth="1"/>
    <col min="2314" max="2314" width="10.7109375" style="195" customWidth="1"/>
    <col min="2315" max="2315" width="1.7109375" style="195" customWidth="1"/>
    <col min="2316" max="2316" width="10.7109375" style="195" customWidth="1"/>
    <col min="2317" max="2317" width="1.7109375" style="195" customWidth="1"/>
    <col min="2318" max="2318" width="10.7109375" style="195" customWidth="1"/>
    <col min="2319" max="2319" width="1.7109375" style="195" customWidth="1"/>
    <col min="2320" max="2320" width="10.7109375" style="195" customWidth="1"/>
    <col min="2321" max="2321" width="1.7109375" style="195" customWidth="1"/>
    <col min="2322" max="2322" width="0" style="195" hidden="1" customWidth="1"/>
    <col min="2323" max="2323" width="8.7109375" style="195" customWidth="1"/>
    <col min="2324" max="2324" width="0" style="195" hidden="1" customWidth="1"/>
    <col min="2325" max="2560" width="9.140625" style="195"/>
    <col min="2561" max="2562" width="3.28515625" style="195" customWidth="1"/>
    <col min="2563" max="2563" width="4.7109375" style="195" customWidth="1"/>
    <col min="2564" max="2564" width="4.28515625" style="195" customWidth="1"/>
    <col min="2565" max="2565" width="12.7109375" style="195" customWidth="1"/>
    <col min="2566" max="2566" width="2.7109375" style="195" customWidth="1"/>
    <col min="2567" max="2567" width="7.7109375" style="195" customWidth="1"/>
    <col min="2568" max="2568" width="5.85546875" style="195" customWidth="1"/>
    <col min="2569" max="2569" width="1.7109375" style="195" customWidth="1"/>
    <col min="2570" max="2570" width="10.7109375" style="195" customWidth="1"/>
    <col min="2571" max="2571" width="1.7109375" style="195" customWidth="1"/>
    <col min="2572" max="2572" width="10.7109375" style="195" customWidth="1"/>
    <col min="2573" max="2573" width="1.7109375" style="195" customWidth="1"/>
    <col min="2574" max="2574" width="10.7109375" style="195" customWidth="1"/>
    <col min="2575" max="2575" width="1.7109375" style="195" customWidth="1"/>
    <col min="2576" max="2576" width="10.7109375" style="195" customWidth="1"/>
    <col min="2577" max="2577" width="1.7109375" style="195" customWidth="1"/>
    <col min="2578" max="2578" width="0" style="195" hidden="1" customWidth="1"/>
    <col min="2579" max="2579" width="8.7109375" style="195" customWidth="1"/>
    <col min="2580" max="2580" width="0" style="195" hidden="1" customWidth="1"/>
    <col min="2581" max="2816" width="9.140625" style="195"/>
    <col min="2817" max="2818" width="3.28515625" style="195" customWidth="1"/>
    <col min="2819" max="2819" width="4.7109375" style="195" customWidth="1"/>
    <col min="2820" max="2820" width="4.28515625" style="195" customWidth="1"/>
    <col min="2821" max="2821" width="12.7109375" style="195" customWidth="1"/>
    <col min="2822" max="2822" width="2.7109375" style="195" customWidth="1"/>
    <col min="2823" max="2823" width="7.7109375" style="195" customWidth="1"/>
    <col min="2824" max="2824" width="5.85546875" style="195" customWidth="1"/>
    <col min="2825" max="2825" width="1.7109375" style="195" customWidth="1"/>
    <col min="2826" max="2826" width="10.7109375" style="195" customWidth="1"/>
    <col min="2827" max="2827" width="1.7109375" style="195" customWidth="1"/>
    <col min="2828" max="2828" width="10.7109375" style="195" customWidth="1"/>
    <col min="2829" max="2829" width="1.7109375" style="195" customWidth="1"/>
    <col min="2830" max="2830" width="10.7109375" style="195" customWidth="1"/>
    <col min="2831" max="2831" width="1.7109375" style="195" customWidth="1"/>
    <col min="2832" max="2832" width="10.7109375" style="195" customWidth="1"/>
    <col min="2833" max="2833" width="1.7109375" style="195" customWidth="1"/>
    <col min="2834" max="2834" width="0" style="195" hidden="1" customWidth="1"/>
    <col min="2835" max="2835" width="8.7109375" style="195" customWidth="1"/>
    <col min="2836" max="2836" width="0" style="195" hidden="1" customWidth="1"/>
    <col min="2837" max="3072" width="9.140625" style="195"/>
    <col min="3073" max="3074" width="3.28515625" style="195" customWidth="1"/>
    <col min="3075" max="3075" width="4.7109375" style="195" customWidth="1"/>
    <col min="3076" max="3076" width="4.28515625" style="195" customWidth="1"/>
    <col min="3077" max="3077" width="12.7109375" style="195" customWidth="1"/>
    <col min="3078" max="3078" width="2.7109375" style="195" customWidth="1"/>
    <col min="3079" max="3079" width="7.7109375" style="195" customWidth="1"/>
    <col min="3080" max="3080" width="5.85546875" style="195" customWidth="1"/>
    <col min="3081" max="3081" width="1.7109375" style="195" customWidth="1"/>
    <col min="3082" max="3082" width="10.7109375" style="195" customWidth="1"/>
    <col min="3083" max="3083" width="1.7109375" style="195" customWidth="1"/>
    <col min="3084" max="3084" width="10.7109375" style="195" customWidth="1"/>
    <col min="3085" max="3085" width="1.7109375" style="195" customWidth="1"/>
    <col min="3086" max="3086" width="10.7109375" style="195" customWidth="1"/>
    <col min="3087" max="3087" width="1.7109375" style="195" customWidth="1"/>
    <col min="3088" max="3088" width="10.7109375" style="195" customWidth="1"/>
    <col min="3089" max="3089" width="1.7109375" style="195" customWidth="1"/>
    <col min="3090" max="3090" width="0" style="195" hidden="1" customWidth="1"/>
    <col min="3091" max="3091" width="8.7109375" style="195" customWidth="1"/>
    <col min="3092" max="3092" width="0" style="195" hidden="1" customWidth="1"/>
    <col min="3093" max="3328" width="9.140625" style="195"/>
    <col min="3329" max="3330" width="3.28515625" style="195" customWidth="1"/>
    <col min="3331" max="3331" width="4.7109375" style="195" customWidth="1"/>
    <col min="3332" max="3332" width="4.28515625" style="195" customWidth="1"/>
    <col min="3333" max="3333" width="12.7109375" style="195" customWidth="1"/>
    <col min="3334" max="3334" width="2.7109375" style="195" customWidth="1"/>
    <col min="3335" max="3335" width="7.7109375" style="195" customWidth="1"/>
    <col min="3336" max="3336" width="5.85546875" style="195" customWidth="1"/>
    <col min="3337" max="3337" width="1.7109375" style="195" customWidth="1"/>
    <col min="3338" max="3338" width="10.7109375" style="195" customWidth="1"/>
    <col min="3339" max="3339" width="1.7109375" style="195" customWidth="1"/>
    <col min="3340" max="3340" width="10.7109375" style="195" customWidth="1"/>
    <col min="3341" max="3341" width="1.7109375" style="195" customWidth="1"/>
    <col min="3342" max="3342" width="10.7109375" style="195" customWidth="1"/>
    <col min="3343" max="3343" width="1.7109375" style="195" customWidth="1"/>
    <col min="3344" max="3344" width="10.7109375" style="195" customWidth="1"/>
    <col min="3345" max="3345" width="1.7109375" style="195" customWidth="1"/>
    <col min="3346" max="3346" width="0" style="195" hidden="1" customWidth="1"/>
    <col min="3347" max="3347" width="8.7109375" style="195" customWidth="1"/>
    <col min="3348" max="3348" width="0" style="195" hidden="1" customWidth="1"/>
    <col min="3349" max="3584" width="9.140625" style="195"/>
    <col min="3585" max="3586" width="3.28515625" style="195" customWidth="1"/>
    <col min="3587" max="3587" width="4.7109375" style="195" customWidth="1"/>
    <col min="3588" max="3588" width="4.28515625" style="195" customWidth="1"/>
    <col min="3589" max="3589" width="12.7109375" style="195" customWidth="1"/>
    <col min="3590" max="3590" width="2.7109375" style="195" customWidth="1"/>
    <col min="3591" max="3591" width="7.7109375" style="195" customWidth="1"/>
    <col min="3592" max="3592" width="5.85546875" style="195" customWidth="1"/>
    <col min="3593" max="3593" width="1.7109375" style="195" customWidth="1"/>
    <col min="3594" max="3594" width="10.7109375" style="195" customWidth="1"/>
    <col min="3595" max="3595" width="1.7109375" style="195" customWidth="1"/>
    <col min="3596" max="3596" width="10.7109375" style="195" customWidth="1"/>
    <col min="3597" max="3597" width="1.7109375" style="195" customWidth="1"/>
    <col min="3598" max="3598" width="10.7109375" style="195" customWidth="1"/>
    <col min="3599" max="3599" width="1.7109375" style="195" customWidth="1"/>
    <col min="3600" max="3600" width="10.7109375" style="195" customWidth="1"/>
    <col min="3601" max="3601" width="1.7109375" style="195" customWidth="1"/>
    <col min="3602" max="3602" width="0" style="195" hidden="1" customWidth="1"/>
    <col min="3603" max="3603" width="8.7109375" style="195" customWidth="1"/>
    <col min="3604" max="3604" width="0" style="195" hidden="1" customWidth="1"/>
    <col min="3605" max="3840" width="9.140625" style="195"/>
    <col min="3841" max="3842" width="3.28515625" style="195" customWidth="1"/>
    <col min="3843" max="3843" width="4.7109375" style="195" customWidth="1"/>
    <col min="3844" max="3844" width="4.28515625" style="195" customWidth="1"/>
    <col min="3845" max="3845" width="12.7109375" style="195" customWidth="1"/>
    <col min="3846" max="3846" width="2.7109375" style="195" customWidth="1"/>
    <col min="3847" max="3847" width="7.7109375" style="195" customWidth="1"/>
    <col min="3848" max="3848" width="5.85546875" style="195" customWidth="1"/>
    <col min="3849" max="3849" width="1.7109375" style="195" customWidth="1"/>
    <col min="3850" max="3850" width="10.7109375" style="195" customWidth="1"/>
    <col min="3851" max="3851" width="1.7109375" style="195" customWidth="1"/>
    <col min="3852" max="3852" width="10.7109375" style="195" customWidth="1"/>
    <col min="3853" max="3853" width="1.7109375" style="195" customWidth="1"/>
    <col min="3854" max="3854" width="10.7109375" style="195" customWidth="1"/>
    <col min="3855" max="3855" width="1.7109375" style="195" customWidth="1"/>
    <col min="3856" max="3856" width="10.7109375" style="195" customWidth="1"/>
    <col min="3857" max="3857" width="1.7109375" style="195" customWidth="1"/>
    <col min="3858" max="3858" width="0" style="195" hidden="1" customWidth="1"/>
    <col min="3859" max="3859" width="8.7109375" style="195" customWidth="1"/>
    <col min="3860" max="3860" width="0" style="195" hidden="1" customWidth="1"/>
    <col min="3861" max="4096" width="9.140625" style="195"/>
    <col min="4097" max="4098" width="3.28515625" style="195" customWidth="1"/>
    <col min="4099" max="4099" width="4.7109375" style="195" customWidth="1"/>
    <col min="4100" max="4100" width="4.28515625" style="195" customWidth="1"/>
    <col min="4101" max="4101" width="12.7109375" style="195" customWidth="1"/>
    <col min="4102" max="4102" width="2.7109375" style="195" customWidth="1"/>
    <col min="4103" max="4103" width="7.7109375" style="195" customWidth="1"/>
    <col min="4104" max="4104" width="5.85546875" style="195" customWidth="1"/>
    <col min="4105" max="4105" width="1.7109375" style="195" customWidth="1"/>
    <col min="4106" max="4106" width="10.7109375" style="195" customWidth="1"/>
    <col min="4107" max="4107" width="1.7109375" style="195" customWidth="1"/>
    <col min="4108" max="4108" width="10.7109375" style="195" customWidth="1"/>
    <col min="4109" max="4109" width="1.7109375" style="195" customWidth="1"/>
    <col min="4110" max="4110" width="10.7109375" style="195" customWidth="1"/>
    <col min="4111" max="4111" width="1.7109375" style="195" customWidth="1"/>
    <col min="4112" max="4112" width="10.7109375" style="195" customWidth="1"/>
    <col min="4113" max="4113" width="1.7109375" style="195" customWidth="1"/>
    <col min="4114" max="4114" width="0" style="195" hidden="1" customWidth="1"/>
    <col min="4115" max="4115" width="8.7109375" style="195" customWidth="1"/>
    <col min="4116" max="4116" width="0" style="195" hidden="1" customWidth="1"/>
    <col min="4117" max="4352" width="9.140625" style="195"/>
    <col min="4353" max="4354" width="3.28515625" style="195" customWidth="1"/>
    <col min="4355" max="4355" width="4.7109375" style="195" customWidth="1"/>
    <col min="4356" max="4356" width="4.28515625" style="195" customWidth="1"/>
    <col min="4357" max="4357" width="12.7109375" style="195" customWidth="1"/>
    <col min="4358" max="4358" width="2.7109375" style="195" customWidth="1"/>
    <col min="4359" max="4359" width="7.7109375" style="195" customWidth="1"/>
    <col min="4360" max="4360" width="5.85546875" style="195" customWidth="1"/>
    <col min="4361" max="4361" width="1.7109375" style="195" customWidth="1"/>
    <col min="4362" max="4362" width="10.7109375" style="195" customWidth="1"/>
    <col min="4363" max="4363" width="1.7109375" style="195" customWidth="1"/>
    <col min="4364" max="4364" width="10.7109375" style="195" customWidth="1"/>
    <col min="4365" max="4365" width="1.7109375" style="195" customWidth="1"/>
    <col min="4366" max="4366" width="10.7109375" style="195" customWidth="1"/>
    <col min="4367" max="4367" width="1.7109375" style="195" customWidth="1"/>
    <col min="4368" max="4368" width="10.7109375" style="195" customWidth="1"/>
    <col min="4369" max="4369" width="1.7109375" style="195" customWidth="1"/>
    <col min="4370" max="4370" width="0" style="195" hidden="1" customWidth="1"/>
    <col min="4371" max="4371" width="8.7109375" style="195" customWidth="1"/>
    <col min="4372" max="4372" width="0" style="195" hidden="1" customWidth="1"/>
    <col min="4373" max="4608" width="9.140625" style="195"/>
    <col min="4609" max="4610" width="3.28515625" style="195" customWidth="1"/>
    <col min="4611" max="4611" width="4.7109375" style="195" customWidth="1"/>
    <col min="4612" max="4612" width="4.28515625" style="195" customWidth="1"/>
    <col min="4613" max="4613" width="12.7109375" style="195" customWidth="1"/>
    <col min="4614" max="4614" width="2.7109375" style="195" customWidth="1"/>
    <col min="4615" max="4615" width="7.7109375" style="195" customWidth="1"/>
    <col min="4616" max="4616" width="5.85546875" style="195" customWidth="1"/>
    <col min="4617" max="4617" width="1.7109375" style="195" customWidth="1"/>
    <col min="4618" max="4618" width="10.7109375" style="195" customWidth="1"/>
    <col min="4619" max="4619" width="1.7109375" style="195" customWidth="1"/>
    <col min="4620" max="4620" width="10.7109375" style="195" customWidth="1"/>
    <col min="4621" max="4621" width="1.7109375" style="195" customWidth="1"/>
    <col min="4622" max="4622" width="10.7109375" style="195" customWidth="1"/>
    <col min="4623" max="4623" width="1.7109375" style="195" customWidth="1"/>
    <col min="4624" max="4624" width="10.7109375" style="195" customWidth="1"/>
    <col min="4625" max="4625" width="1.7109375" style="195" customWidth="1"/>
    <col min="4626" max="4626" width="0" style="195" hidden="1" customWidth="1"/>
    <col min="4627" max="4627" width="8.7109375" style="195" customWidth="1"/>
    <col min="4628" max="4628" width="0" style="195" hidden="1" customWidth="1"/>
    <col min="4629" max="4864" width="9.140625" style="195"/>
    <col min="4865" max="4866" width="3.28515625" style="195" customWidth="1"/>
    <col min="4867" max="4867" width="4.7109375" style="195" customWidth="1"/>
    <col min="4868" max="4868" width="4.28515625" style="195" customWidth="1"/>
    <col min="4869" max="4869" width="12.7109375" style="195" customWidth="1"/>
    <col min="4870" max="4870" width="2.7109375" style="195" customWidth="1"/>
    <col min="4871" max="4871" width="7.7109375" style="195" customWidth="1"/>
    <col min="4872" max="4872" width="5.85546875" style="195" customWidth="1"/>
    <col min="4873" max="4873" width="1.7109375" style="195" customWidth="1"/>
    <col min="4874" max="4874" width="10.7109375" style="195" customWidth="1"/>
    <col min="4875" max="4875" width="1.7109375" style="195" customWidth="1"/>
    <col min="4876" max="4876" width="10.7109375" style="195" customWidth="1"/>
    <col min="4877" max="4877" width="1.7109375" style="195" customWidth="1"/>
    <col min="4878" max="4878" width="10.7109375" style="195" customWidth="1"/>
    <col min="4879" max="4879" width="1.7109375" style="195" customWidth="1"/>
    <col min="4880" max="4880" width="10.7109375" style="195" customWidth="1"/>
    <col min="4881" max="4881" width="1.7109375" style="195" customWidth="1"/>
    <col min="4882" max="4882" width="0" style="195" hidden="1" customWidth="1"/>
    <col min="4883" max="4883" width="8.7109375" style="195" customWidth="1"/>
    <col min="4884" max="4884" width="0" style="195" hidden="1" customWidth="1"/>
    <col min="4885" max="5120" width="9.140625" style="195"/>
    <col min="5121" max="5122" width="3.28515625" style="195" customWidth="1"/>
    <col min="5123" max="5123" width="4.7109375" style="195" customWidth="1"/>
    <col min="5124" max="5124" width="4.28515625" style="195" customWidth="1"/>
    <col min="5125" max="5125" width="12.7109375" style="195" customWidth="1"/>
    <col min="5126" max="5126" width="2.7109375" style="195" customWidth="1"/>
    <col min="5127" max="5127" width="7.7109375" style="195" customWidth="1"/>
    <col min="5128" max="5128" width="5.85546875" style="195" customWidth="1"/>
    <col min="5129" max="5129" width="1.7109375" style="195" customWidth="1"/>
    <col min="5130" max="5130" width="10.7109375" style="195" customWidth="1"/>
    <col min="5131" max="5131" width="1.7109375" style="195" customWidth="1"/>
    <col min="5132" max="5132" width="10.7109375" style="195" customWidth="1"/>
    <col min="5133" max="5133" width="1.7109375" style="195" customWidth="1"/>
    <col min="5134" max="5134" width="10.7109375" style="195" customWidth="1"/>
    <col min="5135" max="5135" width="1.7109375" style="195" customWidth="1"/>
    <col min="5136" max="5136" width="10.7109375" style="195" customWidth="1"/>
    <col min="5137" max="5137" width="1.7109375" style="195" customWidth="1"/>
    <col min="5138" max="5138" width="0" style="195" hidden="1" customWidth="1"/>
    <col min="5139" max="5139" width="8.7109375" style="195" customWidth="1"/>
    <col min="5140" max="5140" width="0" style="195" hidden="1" customWidth="1"/>
    <col min="5141" max="5376" width="9.140625" style="195"/>
    <col min="5377" max="5378" width="3.28515625" style="195" customWidth="1"/>
    <col min="5379" max="5379" width="4.7109375" style="195" customWidth="1"/>
    <col min="5380" max="5380" width="4.28515625" style="195" customWidth="1"/>
    <col min="5381" max="5381" width="12.7109375" style="195" customWidth="1"/>
    <col min="5382" max="5382" width="2.7109375" style="195" customWidth="1"/>
    <col min="5383" max="5383" width="7.7109375" style="195" customWidth="1"/>
    <col min="5384" max="5384" width="5.85546875" style="195" customWidth="1"/>
    <col min="5385" max="5385" width="1.7109375" style="195" customWidth="1"/>
    <col min="5386" max="5386" width="10.7109375" style="195" customWidth="1"/>
    <col min="5387" max="5387" width="1.7109375" style="195" customWidth="1"/>
    <col min="5388" max="5388" width="10.7109375" style="195" customWidth="1"/>
    <col min="5389" max="5389" width="1.7109375" style="195" customWidth="1"/>
    <col min="5390" max="5390" width="10.7109375" style="195" customWidth="1"/>
    <col min="5391" max="5391" width="1.7109375" style="195" customWidth="1"/>
    <col min="5392" max="5392" width="10.7109375" style="195" customWidth="1"/>
    <col min="5393" max="5393" width="1.7109375" style="195" customWidth="1"/>
    <col min="5394" max="5394" width="0" style="195" hidden="1" customWidth="1"/>
    <col min="5395" max="5395" width="8.7109375" style="195" customWidth="1"/>
    <col min="5396" max="5396" width="0" style="195" hidden="1" customWidth="1"/>
    <col min="5397" max="5632" width="9.140625" style="195"/>
    <col min="5633" max="5634" width="3.28515625" style="195" customWidth="1"/>
    <col min="5635" max="5635" width="4.7109375" style="195" customWidth="1"/>
    <col min="5636" max="5636" width="4.28515625" style="195" customWidth="1"/>
    <col min="5637" max="5637" width="12.7109375" style="195" customWidth="1"/>
    <col min="5638" max="5638" width="2.7109375" style="195" customWidth="1"/>
    <col min="5639" max="5639" width="7.7109375" style="195" customWidth="1"/>
    <col min="5640" max="5640" width="5.85546875" style="195" customWidth="1"/>
    <col min="5641" max="5641" width="1.7109375" style="195" customWidth="1"/>
    <col min="5642" max="5642" width="10.7109375" style="195" customWidth="1"/>
    <col min="5643" max="5643" width="1.7109375" style="195" customWidth="1"/>
    <col min="5644" max="5644" width="10.7109375" style="195" customWidth="1"/>
    <col min="5645" max="5645" width="1.7109375" style="195" customWidth="1"/>
    <col min="5646" max="5646" width="10.7109375" style="195" customWidth="1"/>
    <col min="5647" max="5647" width="1.7109375" style="195" customWidth="1"/>
    <col min="5648" max="5648" width="10.7109375" style="195" customWidth="1"/>
    <col min="5649" max="5649" width="1.7109375" style="195" customWidth="1"/>
    <col min="5650" max="5650" width="0" style="195" hidden="1" customWidth="1"/>
    <col min="5651" max="5651" width="8.7109375" style="195" customWidth="1"/>
    <col min="5652" max="5652" width="0" style="195" hidden="1" customWidth="1"/>
    <col min="5653" max="5888" width="9.140625" style="195"/>
    <col min="5889" max="5890" width="3.28515625" style="195" customWidth="1"/>
    <col min="5891" max="5891" width="4.7109375" style="195" customWidth="1"/>
    <col min="5892" max="5892" width="4.28515625" style="195" customWidth="1"/>
    <col min="5893" max="5893" width="12.7109375" style="195" customWidth="1"/>
    <col min="5894" max="5894" width="2.7109375" style="195" customWidth="1"/>
    <col min="5895" max="5895" width="7.7109375" style="195" customWidth="1"/>
    <col min="5896" max="5896" width="5.85546875" style="195" customWidth="1"/>
    <col min="5897" max="5897" width="1.7109375" style="195" customWidth="1"/>
    <col min="5898" max="5898" width="10.7109375" style="195" customWidth="1"/>
    <col min="5899" max="5899" width="1.7109375" style="195" customWidth="1"/>
    <col min="5900" max="5900" width="10.7109375" style="195" customWidth="1"/>
    <col min="5901" max="5901" width="1.7109375" style="195" customWidth="1"/>
    <col min="5902" max="5902" width="10.7109375" style="195" customWidth="1"/>
    <col min="5903" max="5903" width="1.7109375" style="195" customWidth="1"/>
    <col min="5904" max="5904" width="10.7109375" style="195" customWidth="1"/>
    <col min="5905" max="5905" width="1.7109375" style="195" customWidth="1"/>
    <col min="5906" max="5906" width="0" style="195" hidden="1" customWidth="1"/>
    <col min="5907" max="5907" width="8.7109375" style="195" customWidth="1"/>
    <col min="5908" max="5908" width="0" style="195" hidden="1" customWidth="1"/>
    <col min="5909" max="6144" width="9.140625" style="195"/>
    <col min="6145" max="6146" width="3.28515625" style="195" customWidth="1"/>
    <col min="6147" max="6147" width="4.7109375" style="195" customWidth="1"/>
    <col min="6148" max="6148" width="4.28515625" style="195" customWidth="1"/>
    <col min="6149" max="6149" width="12.7109375" style="195" customWidth="1"/>
    <col min="6150" max="6150" width="2.7109375" style="195" customWidth="1"/>
    <col min="6151" max="6151" width="7.7109375" style="195" customWidth="1"/>
    <col min="6152" max="6152" width="5.85546875" style="195" customWidth="1"/>
    <col min="6153" max="6153" width="1.7109375" style="195" customWidth="1"/>
    <col min="6154" max="6154" width="10.7109375" style="195" customWidth="1"/>
    <col min="6155" max="6155" width="1.7109375" style="195" customWidth="1"/>
    <col min="6156" max="6156" width="10.7109375" style="195" customWidth="1"/>
    <col min="6157" max="6157" width="1.7109375" style="195" customWidth="1"/>
    <col min="6158" max="6158" width="10.7109375" style="195" customWidth="1"/>
    <col min="6159" max="6159" width="1.7109375" style="195" customWidth="1"/>
    <col min="6160" max="6160" width="10.7109375" style="195" customWidth="1"/>
    <col min="6161" max="6161" width="1.7109375" style="195" customWidth="1"/>
    <col min="6162" max="6162" width="0" style="195" hidden="1" customWidth="1"/>
    <col min="6163" max="6163" width="8.7109375" style="195" customWidth="1"/>
    <col min="6164" max="6164" width="0" style="195" hidden="1" customWidth="1"/>
    <col min="6165" max="6400" width="9.140625" style="195"/>
    <col min="6401" max="6402" width="3.28515625" style="195" customWidth="1"/>
    <col min="6403" max="6403" width="4.7109375" style="195" customWidth="1"/>
    <col min="6404" max="6404" width="4.28515625" style="195" customWidth="1"/>
    <col min="6405" max="6405" width="12.7109375" style="195" customWidth="1"/>
    <col min="6406" max="6406" width="2.7109375" style="195" customWidth="1"/>
    <col min="6407" max="6407" width="7.7109375" style="195" customWidth="1"/>
    <col min="6408" max="6408" width="5.85546875" style="195" customWidth="1"/>
    <col min="6409" max="6409" width="1.7109375" style="195" customWidth="1"/>
    <col min="6410" max="6410" width="10.7109375" style="195" customWidth="1"/>
    <col min="6411" max="6411" width="1.7109375" style="195" customWidth="1"/>
    <col min="6412" max="6412" width="10.7109375" style="195" customWidth="1"/>
    <col min="6413" max="6413" width="1.7109375" style="195" customWidth="1"/>
    <col min="6414" max="6414" width="10.7109375" style="195" customWidth="1"/>
    <col min="6415" max="6415" width="1.7109375" style="195" customWidth="1"/>
    <col min="6416" max="6416" width="10.7109375" style="195" customWidth="1"/>
    <col min="6417" max="6417" width="1.7109375" style="195" customWidth="1"/>
    <col min="6418" max="6418" width="0" style="195" hidden="1" customWidth="1"/>
    <col min="6419" max="6419" width="8.7109375" style="195" customWidth="1"/>
    <col min="6420" max="6420" width="0" style="195" hidden="1" customWidth="1"/>
    <col min="6421" max="6656" width="9.140625" style="195"/>
    <col min="6657" max="6658" width="3.28515625" style="195" customWidth="1"/>
    <col min="6659" max="6659" width="4.7109375" style="195" customWidth="1"/>
    <col min="6660" max="6660" width="4.28515625" style="195" customWidth="1"/>
    <col min="6661" max="6661" width="12.7109375" style="195" customWidth="1"/>
    <col min="6662" max="6662" width="2.7109375" style="195" customWidth="1"/>
    <col min="6663" max="6663" width="7.7109375" style="195" customWidth="1"/>
    <col min="6664" max="6664" width="5.85546875" style="195" customWidth="1"/>
    <col min="6665" max="6665" width="1.7109375" style="195" customWidth="1"/>
    <col min="6666" max="6666" width="10.7109375" style="195" customWidth="1"/>
    <col min="6667" max="6667" width="1.7109375" style="195" customWidth="1"/>
    <col min="6668" max="6668" width="10.7109375" style="195" customWidth="1"/>
    <col min="6669" max="6669" width="1.7109375" style="195" customWidth="1"/>
    <col min="6670" max="6670" width="10.7109375" style="195" customWidth="1"/>
    <col min="6671" max="6671" width="1.7109375" style="195" customWidth="1"/>
    <col min="6672" max="6672" width="10.7109375" style="195" customWidth="1"/>
    <col min="6673" max="6673" width="1.7109375" style="195" customWidth="1"/>
    <col min="6674" max="6674" width="0" style="195" hidden="1" customWidth="1"/>
    <col min="6675" max="6675" width="8.7109375" style="195" customWidth="1"/>
    <col min="6676" max="6676" width="0" style="195" hidden="1" customWidth="1"/>
    <col min="6677" max="6912" width="9.140625" style="195"/>
    <col min="6913" max="6914" width="3.28515625" style="195" customWidth="1"/>
    <col min="6915" max="6915" width="4.7109375" style="195" customWidth="1"/>
    <col min="6916" max="6916" width="4.28515625" style="195" customWidth="1"/>
    <col min="6917" max="6917" width="12.7109375" style="195" customWidth="1"/>
    <col min="6918" max="6918" width="2.7109375" style="195" customWidth="1"/>
    <col min="6919" max="6919" width="7.7109375" style="195" customWidth="1"/>
    <col min="6920" max="6920" width="5.85546875" style="195" customWidth="1"/>
    <col min="6921" max="6921" width="1.7109375" style="195" customWidth="1"/>
    <col min="6922" max="6922" width="10.7109375" style="195" customWidth="1"/>
    <col min="6923" max="6923" width="1.7109375" style="195" customWidth="1"/>
    <col min="6924" max="6924" width="10.7109375" style="195" customWidth="1"/>
    <col min="6925" max="6925" width="1.7109375" style="195" customWidth="1"/>
    <col min="6926" max="6926" width="10.7109375" style="195" customWidth="1"/>
    <col min="6927" max="6927" width="1.7109375" style="195" customWidth="1"/>
    <col min="6928" max="6928" width="10.7109375" style="195" customWidth="1"/>
    <col min="6929" max="6929" width="1.7109375" style="195" customWidth="1"/>
    <col min="6930" max="6930" width="0" style="195" hidden="1" customWidth="1"/>
    <col min="6931" max="6931" width="8.7109375" style="195" customWidth="1"/>
    <col min="6932" max="6932" width="0" style="195" hidden="1" customWidth="1"/>
    <col min="6933" max="7168" width="9.140625" style="195"/>
    <col min="7169" max="7170" width="3.28515625" style="195" customWidth="1"/>
    <col min="7171" max="7171" width="4.7109375" style="195" customWidth="1"/>
    <col min="7172" max="7172" width="4.28515625" style="195" customWidth="1"/>
    <col min="7173" max="7173" width="12.7109375" style="195" customWidth="1"/>
    <col min="7174" max="7174" width="2.7109375" style="195" customWidth="1"/>
    <col min="7175" max="7175" width="7.7109375" style="195" customWidth="1"/>
    <col min="7176" max="7176" width="5.85546875" style="195" customWidth="1"/>
    <col min="7177" max="7177" width="1.7109375" style="195" customWidth="1"/>
    <col min="7178" max="7178" width="10.7109375" style="195" customWidth="1"/>
    <col min="7179" max="7179" width="1.7109375" style="195" customWidth="1"/>
    <col min="7180" max="7180" width="10.7109375" style="195" customWidth="1"/>
    <col min="7181" max="7181" width="1.7109375" style="195" customWidth="1"/>
    <col min="7182" max="7182" width="10.7109375" style="195" customWidth="1"/>
    <col min="7183" max="7183" width="1.7109375" style="195" customWidth="1"/>
    <col min="7184" max="7184" width="10.7109375" style="195" customWidth="1"/>
    <col min="7185" max="7185" width="1.7109375" style="195" customWidth="1"/>
    <col min="7186" max="7186" width="0" style="195" hidden="1" customWidth="1"/>
    <col min="7187" max="7187" width="8.7109375" style="195" customWidth="1"/>
    <col min="7188" max="7188" width="0" style="195" hidden="1" customWidth="1"/>
    <col min="7189" max="7424" width="9.140625" style="195"/>
    <col min="7425" max="7426" width="3.28515625" style="195" customWidth="1"/>
    <col min="7427" max="7427" width="4.7109375" style="195" customWidth="1"/>
    <col min="7428" max="7428" width="4.28515625" style="195" customWidth="1"/>
    <col min="7429" max="7429" width="12.7109375" style="195" customWidth="1"/>
    <col min="7430" max="7430" width="2.7109375" style="195" customWidth="1"/>
    <col min="7431" max="7431" width="7.7109375" style="195" customWidth="1"/>
    <col min="7432" max="7432" width="5.85546875" style="195" customWidth="1"/>
    <col min="7433" max="7433" width="1.7109375" style="195" customWidth="1"/>
    <col min="7434" max="7434" width="10.7109375" style="195" customWidth="1"/>
    <col min="7435" max="7435" width="1.7109375" style="195" customWidth="1"/>
    <col min="7436" max="7436" width="10.7109375" style="195" customWidth="1"/>
    <col min="7437" max="7437" width="1.7109375" style="195" customWidth="1"/>
    <col min="7438" max="7438" width="10.7109375" style="195" customWidth="1"/>
    <col min="7439" max="7439" width="1.7109375" style="195" customWidth="1"/>
    <col min="7440" max="7440" width="10.7109375" style="195" customWidth="1"/>
    <col min="7441" max="7441" width="1.7109375" style="195" customWidth="1"/>
    <col min="7442" max="7442" width="0" style="195" hidden="1" customWidth="1"/>
    <col min="7443" max="7443" width="8.7109375" style="195" customWidth="1"/>
    <col min="7444" max="7444" width="0" style="195" hidden="1" customWidth="1"/>
    <col min="7445" max="7680" width="9.140625" style="195"/>
    <col min="7681" max="7682" width="3.28515625" style="195" customWidth="1"/>
    <col min="7683" max="7683" width="4.7109375" style="195" customWidth="1"/>
    <col min="7684" max="7684" width="4.28515625" style="195" customWidth="1"/>
    <col min="7685" max="7685" width="12.7109375" style="195" customWidth="1"/>
    <col min="7686" max="7686" width="2.7109375" style="195" customWidth="1"/>
    <col min="7687" max="7687" width="7.7109375" style="195" customWidth="1"/>
    <col min="7688" max="7688" width="5.85546875" style="195" customWidth="1"/>
    <col min="7689" max="7689" width="1.7109375" style="195" customWidth="1"/>
    <col min="7690" max="7690" width="10.7109375" style="195" customWidth="1"/>
    <col min="7691" max="7691" width="1.7109375" style="195" customWidth="1"/>
    <col min="7692" max="7692" width="10.7109375" style="195" customWidth="1"/>
    <col min="7693" max="7693" width="1.7109375" style="195" customWidth="1"/>
    <col min="7694" max="7694" width="10.7109375" style="195" customWidth="1"/>
    <col min="7695" max="7695" width="1.7109375" style="195" customWidth="1"/>
    <col min="7696" max="7696" width="10.7109375" style="195" customWidth="1"/>
    <col min="7697" max="7697" width="1.7109375" style="195" customWidth="1"/>
    <col min="7698" max="7698" width="0" style="195" hidden="1" customWidth="1"/>
    <col min="7699" max="7699" width="8.7109375" style="195" customWidth="1"/>
    <col min="7700" max="7700" width="0" style="195" hidden="1" customWidth="1"/>
    <col min="7701" max="7936" width="9.140625" style="195"/>
    <col min="7937" max="7938" width="3.28515625" style="195" customWidth="1"/>
    <col min="7939" max="7939" width="4.7109375" style="195" customWidth="1"/>
    <col min="7940" max="7940" width="4.28515625" style="195" customWidth="1"/>
    <col min="7941" max="7941" width="12.7109375" style="195" customWidth="1"/>
    <col min="7942" max="7942" width="2.7109375" style="195" customWidth="1"/>
    <col min="7943" max="7943" width="7.7109375" style="195" customWidth="1"/>
    <col min="7944" max="7944" width="5.85546875" style="195" customWidth="1"/>
    <col min="7945" max="7945" width="1.7109375" style="195" customWidth="1"/>
    <col min="7946" max="7946" width="10.7109375" style="195" customWidth="1"/>
    <col min="7947" max="7947" width="1.7109375" style="195" customWidth="1"/>
    <col min="7948" max="7948" width="10.7109375" style="195" customWidth="1"/>
    <col min="7949" max="7949" width="1.7109375" style="195" customWidth="1"/>
    <col min="7950" max="7950" width="10.7109375" style="195" customWidth="1"/>
    <col min="7951" max="7951" width="1.7109375" style="195" customWidth="1"/>
    <col min="7952" max="7952" width="10.7109375" style="195" customWidth="1"/>
    <col min="7953" max="7953" width="1.7109375" style="195" customWidth="1"/>
    <col min="7954" max="7954" width="0" style="195" hidden="1" customWidth="1"/>
    <col min="7955" max="7955" width="8.7109375" style="195" customWidth="1"/>
    <col min="7956" max="7956" width="0" style="195" hidden="1" customWidth="1"/>
    <col min="7957" max="8192" width="9.140625" style="195"/>
    <col min="8193" max="8194" width="3.28515625" style="195" customWidth="1"/>
    <col min="8195" max="8195" width="4.7109375" style="195" customWidth="1"/>
    <col min="8196" max="8196" width="4.28515625" style="195" customWidth="1"/>
    <col min="8197" max="8197" width="12.7109375" style="195" customWidth="1"/>
    <col min="8198" max="8198" width="2.7109375" style="195" customWidth="1"/>
    <col min="8199" max="8199" width="7.7109375" style="195" customWidth="1"/>
    <col min="8200" max="8200" width="5.85546875" style="195" customWidth="1"/>
    <col min="8201" max="8201" width="1.7109375" style="195" customWidth="1"/>
    <col min="8202" max="8202" width="10.7109375" style="195" customWidth="1"/>
    <col min="8203" max="8203" width="1.7109375" style="195" customWidth="1"/>
    <col min="8204" max="8204" width="10.7109375" style="195" customWidth="1"/>
    <col min="8205" max="8205" width="1.7109375" style="195" customWidth="1"/>
    <col min="8206" max="8206" width="10.7109375" style="195" customWidth="1"/>
    <col min="8207" max="8207" width="1.7109375" style="195" customWidth="1"/>
    <col min="8208" max="8208" width="10.7109375" style="195" customWidth="1"/>
    <col min="8209" max="8209" width="1.7109375" style="195" customWidth="1"/>
    <col min="8210" max="8210" width="0" style="195" hidden="1" customWidth="1"/>
    <col min="8211" max="8211" width="8.7109375" style="195" customWidth="1"/>
    <col min="8212" max="8212" width="0" style="195" hidden="1" customWidth="1"/>
    <col min="8213" max="8448" width="9.140625" style="195"/>
    <col min="8449" max="8450" width="3.28515625" style="195" customWidth="1"/>
    <col min="8451" max="8451" width="4.7109375" style="195" customWidth="1"/>
    <col min="8452" max="8452" width="4.28515625" style="195" customWidth="1"/>
    <col min="8453" max="8453" width="12.7109375" style="195" customWidth="1"/>
    <col min="8454" max="8454" width="2.7109375" style="195" customWidth="1"/>
    <col min="8455" max="8455" width="7.7109375" style="195" customWidth="1"/>
    <col min="8456" max="8456" width="5.85546875" style="195" customWidth="1"/>
    <col min="8457" max="8457" width="1.7109375" style="195" customWidth="1"/>
    <col min="8458" max="8458" width="10.7109375" style="195" customWidth="1"/>
    <col min="8459" max="8459" width="1.7109375" style="195" customWidth="1"/>
    <col min="8460" max="8460" width="10.7109375" style="195" customWidth="1"/>
    <col min="8461" max="8461" width="1.7109375" style="195" customWidth="1"/>
    <col min="8462" max="8462" width="10.7109375" style="195" customWidth="1"/>
    <col min="8463" max="8463" width="1.7109375" style="195" customWidth="1"/>
    <col min="8464" max="8464" width="10.7109375" style="195" customWidth="1"/>
    <col min="8465" max="8465" width="1.7109375" style="195" customWidth="1"/>
    <col min="8466" max="8466" width="0" style="195" hidden="1" customWidth="1"/>
    <col min="8467" max="8467" width="8.7109375" style="195" customWidth="1"/>
    <col min="8468" max="8468" width="0" style="195" hidden="1" customWidth="1"/>
    <col min="8469" max="8704" width="9.140625" style="195"/>
    <col min="8705" max="8706" width="3.28515625" style="195" customWidth="1"/>
    <col min="8707" max="8707" width="4.7109375" style="195" customWidth="1"/>
    <col min="8708" max="8708" width="4.28515625" style="195" customWidth="1"/>
    <col min="8709" max="8709" width="12.7109375" style="195" customWidth="1"/>
    <col min="8710" max="8710" width="2.7109375" style="195" customWidth="1"/>
    <col min="8711" max="8711" width="7.7109375" style="195" customWidth="1"/>
    <col min="8712" max="8712" width="5.85546875" style="195" customWidth="1"/>
    <col min="8713" max="8713" width="1.7109375" style="195" customWidth="1"/>
    <col min="8714" max="8714" width="10.7109375" style="195" customWidth="1"/>
    <col min="8715" max="8715" width="1.7109375" style="195" customWidth="1"/>
    <col min="8716" max="8716" width="10.7109375" style="195" customWidth="1"/>
    <col min="8717" max="8717" width="1.7109375" style="195" customWidth="1"/>
    <col min="8718" max="8718" width="10.7109375" style="195" customWidth="1"/>
    <col min="8719" max="8719" width="1.7109375" style="195" customWidth="1"/>
    <col min="8720" max="8720" width="10.7109375" style="195" customWidth="1"/>
    <col min="8721" max="8721" width="1.7109375" style="195" customWidth="1"/>
    <col min="8722" max="8722" width="0" style="195" hidden="1" customWidth="1"/>
    <col min="8723" max="8723" width="8.7109375" style="195" customWidth="1"/>
    <col min="8724" max="8724" width="0" style="195" hidden="1" customWidth="1"/>
    <col min="8725" max="8960" width="9.140625" style="195"/>
    <col min="8961" max="8962" width="3.28515625" style="195" customWidth="1"/>
    <col min="8963" max="8963" width="4.7109375" style="195" customWidth="1"/>
    <col min="8964" max="8964" width="4.28515625" style="195" customWidth="1"/>
    <col min="8965" max="8965" width="12.7109375" style="195" customWidth="1"/>
    <col min="8966" max="8966" width="2.7109375" style="195" customWidth="1"/>
    <col min="8967" max="8967" width="7.7109375" style="195" customWidth="1"/>
    <col min="8968" max="8968" width="5.85546875" style="195" customWidth="1"/>
    <col min="8969" max="8969" width="1.7109375" style="195" customWidth="1"/>
    <col min="8970" max="8970" width="10.7109375" style="195" customWidth="1"/>
    <col min="8971" max="8971" width="1.7109375" style="195" customWidth="1"/>
    <col min="8972" max="8972" width="10.7109375" style="195" customWidth="1"/>
    <col min="8973" max="8973" width="1.7109375" style="195" customWidth="1"/>
    <col min="8974" max="8974" width="10.7109375" style="195" customWidth="1"/>
    <col min="8975" max="8975" width="1.7109375" style="195" customWidth="1"/>
    <col min="8976" max="8976" width="10.7109375" style="195" customWidth="1"/>
    <col min="8977" max="8977" width="1.7109375" style="195" customWidth="1"/>
    <col min="8978" max="8978" width="0" style="195" hidden="1" customWidth="1"/>
    <col min="8979" max="8979" width="8.7109375" style="195" customWidth="1"/>
    <col min="8980" max="8980" width="0" style="195" hidden="1" customWidth="1"/>
    <col min="8981" max="9216" width="9.140625" style="195"/>
    <col min="9217" max="9218" width="3.28515625" style="195" customWidth="1"/>
    <col min="9219" max="9219" width="4.7109375" style="195" customWidth="1"/>
    <col min="9220" max="9220" width="4.28515625" style="195" customWidth="1"/>
    <col min="9221" max="9221" width="12.7109375" style="195" customWidth="1"/>
    <col min="9222" max="9222" width="2.7109375" style="195" customWidth="1"/>
    <col min="9223" max="9223" width="7.7109375" style="195" customWidth="1"/>
    <col min="9224" max="9224" width="5.85546875" style="195" customWidth="1"/>
    <col min="9225" max="9225" width="1.7109375" style="195" customWidth="1"/>
    <col min="9226" max="9226" width="10.7109375" style="195" customWidth="1"/>
    <col min="9227" max="9227" width="1.7109375" style="195" customWidth="1"/>
    <col min="9228" max="9228" width="10.7109375" style="195" customWidth="1"/>
    <col min="9229" max="9229" width="1.7109375" style="195" customWidth="1"/>
    <col min="9230" max="9230" width="10.7109375" style="195" customWidth="1"/>
    <col min="9231" max="9231" width="1.7109375" style="195" customWidth="1"/>
    <col min="9232" max="9232" width="10.7109375" style="195" customWidth="1"/>
    <col min="9233" max="9233" width="1.7109375" style="195" customWidth="1"/>
    <col min="9234" max="9234" width="0" style="195" hidden="1" customWidth="1"/>
    <col min="9235" max="9235" width="8.7109375" style="195" customWidth="1"/>
    <col min="9236" max="9236" width="0" style="195" hidden="1" customWidth="1"/>
    <col min="9237" max="9472" width="9.140625" style="195"/>
    <col min="9473" max="9474" width="3.28515625" style="195" customWidth="1"/>
    <col min="9475" max="9475" width="4.7109375" style="195" customWidth="1"/>
    <col min="9476" max="9476" width="4.28515625" style="195" customWidth="1"/>
    <col min="9477" max="9477" width="12.7109375" style="195" customWidth="1"/>
    <col min="9478" max="9478" width="2.7109375" style="195" customWidth="1"/>
    <col min="9479" max="9479" width="7.7109375" style="195" customWidth="1"/>
    <col min="9480" max="9480" width="5.85546875" style="195" customWidth="1"/>
    <col min="9481" max="9481" width="1.7109375" style="195" customWidth="1"/>
    <col min="9482" max="9482" width="10.7109375" style="195" customWidth="1"/>
    <col min="9483" max="9483" width="1.7109375" style="195" customWidth="1"/>
    <col min="9484" max="9484" width="10.7109375" style="195" customWidth="1"/>
    <col min="9485" max="9485" width="1.7109375" style="195" customWidth="1"/>
    <col min="9486" max="9486" width="10.7109375" style="195" customWidth="1"/>
    <col min="9487" max="9487" width="1.7109375" style="195" customWidth="1"/>
    <col min="9488" max="9488" width="10.7109375" style="195" customWidth="1"/>
    <col min="9489" max="9489" width="1.7109375" style="195" customWidth="1"/>
    <col min="9490" max="9490" width="0" style="195" hidden="1" customWidth="1"/>
    <col min="9491" max="9491" width="8.7109375" style="195" customWidth="1"/>
    <col min="9492" max="9492" width="0" style="195" hidden="1" customWidth="1"/>
    <col min="9493" max="9728" width="9.140625" style="195"/>
    <col min="9729" max="9730" width="3.28515625" style="195" customWidth="1"/>
    <col min="9731" max="9731" width="4.7109375" style="195" customWidth="1"/>
    <col min="9732" max="9732" width="4.28515625" style="195" customWidth="1"/>
    <col min="9733" max="9733" width="12.7109375" style="195" customWidth="1"/>
    <col min="9734" max="9734" width="2.7109375" style="195" customWidth="1"/>
    <col min="9735" max="9735" width="7.7109375" style="195" customWidth="1"/>
    <col min="9736" max="9736" width="5.85546875" style="195" customWidth="1"/>
    <col min="9737" max="9737" width="1.7109375" style="195" customWidth="1"/>
    <col min="9738" max="9738" width="10.7109375" style="195" customWidth="1"/>
    <col min="9739" max="9739" width="1.7109375" style="195" customWidth="1"/>
    <col min="9740" max="9740" width="10.7109375" style="195" customWidth="1"/>
    <col min="9741" max="9741" width="1.7109375" style="195" customWidth="1"/>
    <col min="9742" max="9742" width="10.7109375" style="195" customWidth="1"/>
    <col min="9743" max="9743" width="1.7109375" style="195" customWidth="1"/>
    <col min="9744" max="9744" width="10.7109375" style="195" customWidth="1"/>
    <col min="9745" max="9745" width="1.7109375" style="195" customWidth="1"/>
    <col min="9746" max="9746" width="0" style="195" hidden="1" customWidth="1"/>
    <col min="9747" max="9747" width="8.7109375" style="195" customWidth="1"/>
    <col min="9748" max="9748" width="0" style="195" hidden="1" customWidth="1"/>
    <col min="9749" max="9984" width="9.140625" style="195"/>
    <col min="9985" max="9986" width="3.28515625" style="195" customWidth="1"/>
    <col min="9987" max="9987" width="4.7109375" style="195" customWidth="1"/>
    <col min="9988" max="9988" width="4.28515625" style="195" customWidth="1"/>
    <col min="9989" max="9989" width="12.7109375" style="195" customWidth="1"/>
    <col min="9990" max="9990" width="2.7109375" style="195" customWidth="1"/>
    <col min="9991" max="9991" width="7.7109375" style="195" customWidth="1"/>
    <col min="9992" max="9992" width="5.85546875" style="195" customWidth="1"/>
    <col min="9993" max="9993" width="1.7109375" style="195" customWidth="1"/>
    <col min="9994" max="9994" width="10.7109375" style="195" customWidth="1"/>
    <col min="9995" max="9995" width="1.7109375" style="195" customWidth="1"/>
    <col min="9996" max="9996" width="10.7109375" style="195" customWidth="1"/>
    <col min="9997" max="9997" width="1.7109375" style="195" customWidth="1"/>
    <col min="9998" max="9998" width="10.7109375" style="195" customWidth="1"/>
    <col min="9999" max="9999" width="1.7109375" style="195" customWidth="1"/>
    <col min="10000" max="10000" width="10.7109375" style="195" customWidth="1"/>
    <col min="10001" max="10001" width="1.7109375" style="195" customWidth="1"/>
    <col min="10002" max="10002" width="0" style="195" hidden="1" customWidth="1"/>
    <col min="10003" max="10003" width="8.7109375" style="195" customWidth="1"/>
    <col min="10004" max="10004" width="0" style="195" hidden="1" customWidth="1"/>
    <col min="10005" max="10240" width="9.140625" style="195"/>
    <col min="10241" max="10242" width="3.28515625" style="195" customWidth="1"/>
    <col min="10243" max="10243" width="4.7109375" style="195" customWidth="1"/>
    <col min="10244" max="10244" width="4.28515625" style="195" customWidth="1"/>
    <col min="10245" max="10245" width="12.7109375" style="195" customWidth="1"/>
    <col min="10246" max="10246" width="2.7109375" style="195" customWidth="1"/>
    <col min="10247" max="10247" width="7.7109375" style="195" customWidth="1"/>
    <col min="10248" max="10248" width="5.85546875" style="195" customWidth="1"/>
    <col min="10249" max="10249" width="1.7109375" style="195" customWidth="1"/>
    <col min="10250" max="10250" width="10.7109375" style="195" customWidth="1"/>
    <col min="10251" max="10251" width="1.7109375" style="195" customWidth="1"/>
    <col min="10252" max="10252" width="10.7109375" style="195" customWidth="1"/>
    <col min="10253" max="10253" width="1.7109375" style="195" customWidth="1"/>
    <col min="10254" max="10254" width="10.7109375" style="195" customWidth="1"/>
    <col min="10255" max="10255" width="1.7109375" style="195" customWidth="1"/>
    <col min="10256" max="10256" width="10.7109375" style="195" customWidth="1"/>
    <col min="10257" max="10257" width="1.7109375" style="195" customWidth="1"/>
    <col min="10258" max="10258" width="0" style="195" hidden="1" customWidth="1"/>
    <col min="10259" max="10259" width="8.7109375" style="195" customWidth="1"/>
    <col min="10260" max="10260" width="0" style="195" hidden="1" customWidth="1"/>
    <col min="10261" max="10496" width="9.140625" style="195"/>
    <col min="10497" max="10498" width="3.28515625" style="195" customWidth="1"/>
    <col min="10499" max="10499" width="4.7109375" style="195" customWidth="1"/>
    <col min="10500" max="10500" width="4.28515625" style="195" customWidth="1"/>
    <col min="10501" max="10501" width="12.7109375" style="195" customWidth="1"/>
    <col min="10502" max="10502" width="2.7109375" style="195" customWidth="1"/>
    <col min="10503" max="10503" width="7.7109375" style="195" customWidth="1"/>
    <col min="10504" max="10504" width="5.85546875" style="195" customWidth="1"/>
    <col min="10505" max="10505" width="1.7109375" style="195" customWidth="1"/>
    <col min="10506" max="10506" width="10.7109375" style="195" customWidth="1"/>
    <col min="10507" max="10507" width="1.7109375" style="195" customWidth="1"/>
    <col min="10508" max="10508" width="10.7109375" style="195" customWidth="1"/>
    <col min="10509" max="10509" width="1.7109375" style="195" customWidth="1"/>
    <col min="10510" max="10510" width="10.7109375" style="195" customWidth="1"/>
    <col min="10511" max="10511" width="1.7109375" style="195" customWidth="1"/>
    <col min="10512" max="10512" width="10.7109375" style="195" customWidth="1"/>
    <col min="10513" max="10513" width="1.7109375" style="195" customWidth="1"/>
    <col min="10514" max="10514" width="0" style="195" hidden="1" customWidth="1"/>
    <col min="10515" max="10515" width="8.7109375" style="195" customWidth="1"/>
    <col min="10516" max="10516" width="0" style="195" hidden="1" customWidth="1"/>
    <col min="10517" max="10752" width="9.140625" style="195"/>
    <col min="10753" max="10754" width="3.28515625" style="195" customWidth="1"/>
    <col min="10755" max="10755" width="4.7109375" style="195" customWidth="1"/>
    <col min="10756" max="10756" width="4.28515625" style="195" customWidth="1"/>
    <col min="10757" max="10757" width="12.7109375" style="195" customWidth="1"/>
    <col min="10758" max="10758" width="2.7109375" style="195" customWidth="1"/>
    <col min="10759" max="10759" width="7.7109375" style="195" customWidth="1"/>
    <col min="10760" max="10760" width="5.85546875" style="195" customWidth="1"/>
    <col min="10761" max="10761" width="1.7109375" style="195" customWidth="1"/>
    <col min="10762" max="10762" width="10.7109375" style="195" customWidth="1"/>
    <col min="10763" max="10763" width="1.7109375" style="195" customWidth="1"/>
    <col min="10764" max="10764" width="10.7109375" style="195" customWidth="1"/>
    <col min="10765" max="10765" width="1.7109375" style="195" customWidth="1"/>
    <col min="10766" max="10766" width="10.7109375" style="195" customWidth="1"/>
    <col min="10767" max="10767" width="1.7109375" style="195" customWidth="1"/>
    <col min="10768" max="10768" width="10.7109375" style="195" customWidth="1"/>
    <col min="10769" max="10769" width="1.7109375" style="195" customWidth="1"/>
    <col min="10770" max="10770" width="0" style="195" hidden="1" customWidth="1"/>
    <col min="10771" max="10771" width="8.7109375" style="195" customWidth="1"/>
    <col min="10772" max="10772" width="0" style="195" hidden="1" customWidth="1"/>
    <col min="10773" max="11008" width="9.140625" style="195"/>
    <col min="11009" max="11010" width="3.28515625" style="195" customWidth="1"/>
    <col min="11011" max="11011" width="4.7109375" style="195" customWidth="1"/>
    <col min="11012" max="11012" width="4.28515625" style="195" customWidth="1"/>
    <col min="11013" max="11013" width="12.7109375" style="195" customWidth="1"/>
    <col min="11014" max="11014" width="2.7109375" style="195" customWidth="1"/>
    <col min="11015" max="11015" width="7.7109375" style="195" customWidth="1"/>
    <col min="11016" max="11016" width="5.85546875" style="195" customWidth="1"/>
    <col min="11017" max="11017" width="1.7109375" style="195" customWidth="1"/>
    <col min="11018" max="11018" width="10.7109375" style="195" customWidth="1"/>
    <col min="11019" max="11019" width="1.7109375" style="195" customWidth="1"/>
    <col min="11020" max="11020" width="10.7109375" style="195" customWidth="1"/>
    <col min="11021" max="11021" width="1.7109375" style="195" customWidth="1"/>
    <col min="11022" max="11022" width="10.7109375" style="195" customWidth="1"/>
    <col min="11023" max="11023" width="1.7109375" style="195" customWidth="1"/>
    <col min="11024" max="11024" width="10.7109375" style="195" customWidth="1"/>
    <col min="11025" max="11025" width="1.7109375" style="195" customWidth="1"/>
    <col min="11026" max="11026" width="0" style="195" hidden="1" customWidth="1"/>
    <col min="11027" max="11027" width="8.7109375" style="195" customWidth="1"/>
    <col min="11028" max="11028" width="0" style="195" hidden="1" customWidth="1"/>
    <col min="11029" max="11264" width="9.140625" style="195"/>
    <col min="11265" max="11266" width="3.28515625" style="195" customWidth="1"/>
    <col min="11267" max="11267" width="4.7109375" style="195" customWidth="1"/>
    <col min="11268" max="11268" width="4.28515625" style="195" customWidth="1"/>
    <col min="11269" max="11269" width="12.7109375" style="195" customWidth="1"/>
    <col min="11270" max="11270" width="2.7109375" style="195" customWidth="1"/>
    <col min="11271" max="11271" width="7.7109375" style="195" customWidth="1"/>
    <col min="11272" max="11272" width="5.85546875" style="195" customWidth="1"/>
    <col min="11273" max="11273" width="1.7109375" style="195" customWidth="1"/>
    <col min="11274" max="11274" width="10.7109375" style="195" customWidth="1"/>
    <col min="11275" max="11275" width="1.7109375" style="195" customWidth="1"/>
    <col min="11276" max="11276" width="10.7109375" style="195" customWidth="1"/>
    <col min="11277" max="11277" width="1.7109375" style="195" customWidth="1"/>
    <col min="11278" max="11278" width="10.7109375" style="195" customWidth="1"/>
    <col min="11279" max="11279" width="1.7109375" style="195" customWidth="1"/>
    <col min="11280" max="11280" width="10.7109375" style="195" customWidth="1"/>
    <col min="11281" max="11281" width="1.7109375" style="195" customWidth="1"/>
    <col min="11282" max="11282" width="0" style="195" hidden="1" customWidth="1"/>
    <col min="11283" max="11283" width="8.7109375" style="195" customWidth="1"/>
    <col min="11284" max="11284" width="0" style="195" hidden="1" customWidth="1"/>
    <col min="11285" max="11520" width="9.140625" style="195"/>
    <col min="11521" max="11522" width="3.28515625" style="195" customWidth="1"/>
    <col min="11523" max="11523" width="4.7109375" style="195" customWidth="1"/>
    <col min="11524" max="11524" width="4.28515625" style="195" customWidth="1"/>
    <col min="11525" max="11525" width="12.7109375" style="195" customWidth="1"/>
    <col min="11526" max="11526" width="2.7109375" style="195" customWidth="1"/>
    <col min="11527" max="11527" width="7.7109375" style="195" customWidth="1"/>
    <col min="11528" max="11528" width="5.85546875" style="195" customWidth="1"/>
    <col min="11529" max="11529" width="1.7109375" style="195" customWidth="1"/>
    <col min="11530" max="11530" width="10.7109375" style="195" customWidth="1"/>
    <col min="11531" max="11531" width="1.7109375" style="195" customWidth="1"/>
    <col min="11532" max="11532" width="10.7109375" style="195" customWidth="1"/>
    <col min="11533" max="11533" width="1.7109375" style="195" customWidth="1"/>
    <col min="11534" max="11534" width="10.7109375" style="195" customWidth="1"/>
    <col min="11535" max="11535" width="1.7109375" style="195" customWidth="1"/>
    <col min="11536" max="11536" width="10.7109375" style="195" customWidth="1"/>
    <col min="11537" max="11537" width="1.7109375" style="195" customWidth="1"/>
    <col min="11538" max="11538" width="0" style="195" hidden="1" customWidth="1"/>
    <col min="11539" max="11539" width="8.7109375" style="195" customWidth="1"/>
    <col min="11540" max="11540" width="0" style="195" hidden="1" customWidth="1"/>
    <col min="11541" max="11776" width="9.140625" style="195"/>
    <col min="11777" max="11778" width="3.28515625" style="195" customWidth="1"/>
    <col min="11779" max="11779" width="4.7109375" style="195" customWidth="1"/>
    <col min="11780" max="11780" width="4.28515625" style="195" customWidth="1"/>
    <col min="11781" max="11781" width="12.7109375" style="195" customWidth="1"/>
    <col min="11782" max="11782" width="2.7109375" style="195" customWidth="1"/>
    <col min="11783" max="11783" width="7.7109375" style="195" customWidth="1"/>
    <col min="11784" max="11784" width="5.85546875" style="195" customWidth="1"/>
    <col min="11785" max="11785" width="1.7109375" style="195" customWidth="1"/>
    <col min="11786" max="11786" width="10.7109375" style="195" customWidth="1"/>
    <col min="11787" max="11787" width="1.7109375" style="195" customWidth="1"/>
    <col min="11788" max="11788" width="10.7109375" style="195" customWidth="1"/>
    <col min="11789" max="11789" width="1.7109375" style="195" customWidth="1"/>
    <col min="11790" max="11790" width="10.7109375" style="195" customWidth="1"/>
    <col min="11791" max="11791" width="1.7109375" style="195" customWidth="1"/>
    <col min="11792" max="11792" width="10.7109375" style="195" customWidth="1"/>
    <col min="11793" max="11793" width="1.7109375" style="195" customWidth="1"/>
    <col min="11794" max="11794" width="0" style="195" hidden="1" customWidth="1"/>
    <col min="11795" max="11795" width="8.7109375" style="195" customWidth="1"/>
    <col min="11796" max="11796" width="0" style="195" hidden="1" customWidth="1"/>
    <col min="11797" max="12032" width="9.140625" style="195"/>
    <col min="12033" max="12034" width="3.28515625" style="195" customWidth="1"/>
    <col min="12035" max="12035" width="4.7109375" style="195" customWidth="1"/>
    <col min="12036" max="12036" width="4.28515625" style="195" customWidth="1"/>
    <col min="12037" max="12037" width="12.7109375" style="195" customWidth="1"/>
    <col min="12038" max="12038" width="2.7109375" style="195" customWidth="1"/>
    <col min="12039" max="12039" width="7.7109375" style="195" customWidth="1"/>
    <col min="12040" max="12040" width="5.85546875" style="195" customWidth="1"/>
    <col min="12041" max="12041" width="1.7109375" style="195" customWidth="1"/>
    <col min="12042" max="12042" width="10.7109375" style="195" customWidth="1"/>
    <col min="12043" max="12043" width="1.7109375" style="195" customWidth="1"/>
    <col min="12044" max="12044" width="10.7109375" style="195" customWidth="1"/>
    <col min="12045" max="12045" width="1.7109375" style="195" customWidth="1"/>
    <col min="12046" max="12046" width="10.7109375" style="195" customWidth="1"/>
    <col min="12047" max="12047" width="1.7109375" style="195" customWidth="1"/>
    <col min="12048" max="12048" width="10.7109375" style="195" customWidth="1"/>
    <col min="12049" max="12049" width="1.7109375" style="195" customWidth="1"/>
    <col min="12050" max="12050" width="0" style="195" hidden="1" customWidth="1"/>
    <col min="12051" max="12051" width="8.7109375" style="195" customWidth="1"/>
    <col min="12052" max="12052" width="0" style="195" hidden="1" customWidth="1"/>
    <col min="12053" max="12288" width="9.140625" style="195"/>
    <col min="12289" max="12290" width="3.28515625" style="195" customWidth="1"/>
    <col min="12291" max="12291" width="4.7109375" style="195" customWidth="1"/>
    <col min="12292" max="12292" width="4.28515625" style="195" customWidth="1"/>
    <col min="12293" max="12293" width="12.7109375" style="195" customWidth="1"/>
    <col min="12294" max="12294" width="2.7109375" style="195" customWidth="1"/>
    <col min="12295" max="12295" width="7.7109375" style="195" customWidth="1"/>
    <col min="12296" max="12296" width="5.85546875" style="195" customWidth="1"/>
    <col min="12297" max="12297" width="1.7109375" style="195" customWidth="1"/>
    <col min="12298" max="12298" width="10.7109375" style="195" customWidth="1"/>
    <col min="12299" max="12299" width="1.7109375" style="195" customWidth="1"/>
    <col min="12300" max="12300" width="10.7109375" style="195" customWidth="1"/>
    <col min="12301" max="12301" width="1.7109375" style="195" customWidth="1"/>
    <col min="12302" max="12302" width="10.7109375" style="195" customWidth="1"/>
    <col min="12303" max="12303" width="1.7109375" style="195" customWidth="1"/>
    <col min="12304" max="12304" width="10.7109375" style="195" customWidth="1"/>
    <col min="12305" max="12305" width="1.7109375" style="195" customWidth="1"/>
    <col min="12306" max="12306" width="0" style="195" hidden="1" customWidth="1"/>
    <col min="12307" max="12307" width="8.7109375" style="195" customWidth="1"/>
    <col min="12308" max="12308" width="0" style="195" hidden="1" customWidth="1"/>
    <col min="12309" max="12544" width="9.140625" style="195"/>
    <col min="12545" max="12546" width="3.28515625" style="195" customWidth="1"/>
    <col min="12547" max="12547" width="4.7109375" style="195" customWidth="1"/>
    <col min="12548" max="12548" width="4.28515625" style="195" customWidth="1"/>
    <col min="12549" max="12549" width="12.7109375" style="195" customWidth="1"/>
    <col min="12550" max="12550" width="2.7109375" style="195" customWidth="1"/>
    <col min="12551" max="12551" width="7.7109375" style="195" customWidth="1"/>
    <col min="12552" max="12552" width="5.85546875" style="195" customWidth="1"/>
    <col min="12553" max="12553" width="1.7109375" style="195" customWidth="1"/>
    <col min="12554" max="12554" width="10.7109375" style="195" customWidth="1"/>
    <col min="12555" max="12555" width="1.7109375" style="195" customWidth="1"/>
    <col min="12556" max="12556" width="10.7109375" style="195" customWidth="1"/>
    <col min="12557" max="12557" width="1.7109375" style="195" customWidth="1"/>
    <col min="12558" max="12558" width="10.7109375" style="195" customWidth="1"/>
    <col min="12559" max="12559" width="1.7109375" style="195" customWidth="1"/>
    <col min="12560" max="12560" width="10.7109375" style="195" customWidth="1"/>
    <col min="12561" max="12561" width="1.7109375" style="195" customWidth="1"/>
    <col min="12562" max="12562" width="0" style="195" hidden="1" customWidth="1"/>
    <col min="12563" max="12563" width="8.7109375" style="195" customWidth="1"/>
    <col min="12564" max="12564" width="0" style="195" hidden="1" customWidth="1"/>
    <col min="12565" max="12800" width="9.140625" style="195"/>
    <col min="12801" max="12802" width="3.28515625" style="195" customWidth="1"/>
    <col min="12803" max="12803" width="4.7109375" style="195" customWidth="1"/>
    <col min="12804" max="12804" width="4.28515625" style="195" customWidth="1"/>
    <col min="12805" max="12805" width="12.7109375" style="195" customWidth="1"/>
    <col min="12806" max="12806" width="2.7109375" style="195" customWidth="1"/>
    <col min="12807" max="12807" width="7.7109375" style="195" customWidth="1"/>
    <col min="12808" max="12808" width="5.85546875" style="195" customWidth="1"/>
    <col min="12809" max="12809" width="1.7109375" style="195" customWidth="1"/>
    <col min="12810" max="12810" width="10.7109375" style="195" customWidth="1"/>
    <col min="12811" max="12811" width="1.7109375" style="195" customWidth="1"/>
    <col min="12812" max="12812" width="10.7109375" style="195" customWidth="1"/>
    <col min="12813" max="12813" width="1.7109375" style="195" customWidth="1"/>
    <col min="12814" max="12814" width="10.7109375" style="195" customWidth="1"/>
    <col min="12815" max="12815" width="1.7109375" style="195" customWidth="1"/>
    <col min="12816" max="12816" width="10.7109375" style="195" customWidth="1"/>
    <col min="12817" max="12817" width="1.7109375" style="195" customWidth="1"/>
    <col min="12818" max="12818" width="0" style="195" hidden="1" customWidth="1"/>
    <col min="12819" max="12819" width="8.7109375" style="195" customWidth="1"/>
    <col min="12820" max="12820" width="0" style="195" hidden="1" customWidth="1"/>
    <col min="12821" max="13056" width="9.140625" style="195"/>
    <col min="13057" max="13058" width="3.28515625" style="195" customWidth="1"/>
    <col min="13059" max="13059" width="4.7109375" style="195" customWidth="1"/>
    <col min="13060" max="13060" width="4.28515625" style="195" customWidth="1"/>
    <col min="13061" max="13061" width="12.7109375" style="195" customWidth="1"/>
    <col min="13062" max="13062" width="2.7109375" style="195" customWidth="1"/>
    <col min="13063" max="13063" width="7.7109375" style="195" customWidth="1"/>
    <col min="13064" max="13064" width="5.85546875" style="195" customWidth="1"/>
    <col min="13065" max="13065" width="1.7109375" style="195" customWidth="1"/>
    <col min="13066" max="13066" width="10.7109375" style="195" customWidth="1"/>
    <col min="13067" max="13067" width="1.7109375" style="195" customWidth="1"/>
    <col min="13068" max="13068" width="10.7109375" style="195" customWidth="1"/>
    <col min="13069" max="13069" width="1.7109375" style="195" customWidth="1"/>
    <col min="13070" max="13070" width="10.7109375" style="195" customWidth="1"/>
    <col min="13071" max="13071" width="1.7109375" style="195" customWidth="1"/>
    <col min="13072" max="13072" width="10.7109375" style="195" customWidth="1"/>
    <col min="13073" max="13073" width="1.7109375" style="195" customWidth="1"/>
    <col min="13074" max="13074" width="0" style="195" hidden="1" customWidth="1"/>
    <col min="13075" max="13075" width="8.7109375" style="195" customWidth="1"/>
    <col min="13076" max="13076" width="0" style="195" hidden="1" customWidth="1"/>
    <col min="13077" max="13312" width="9.140625" style="195"/>
    <col min="13313" max="13314" width="3.28515625" style="195" customWidth="1"/>
    <col min="13315" max="13315" width="4.7109375" style="195" customWidth="1"/>
    <col min="13316" max="13316" width="4.28515625" style="195" customWidth="1"/>
    <col min="13317" max="13317" width="12.7109375" style="195" customWidth="1"/>
    <col min="13318" max="13318" width="2.7109375" style="195" customWidth="1"/>
    <col min="13319" max="13319" width="7.7109375" style="195" customWidth="1"/>
    <col min="13320" max="13320" width="5.85546875" style="195" customWidth="1"/>
    <col min="13321" max="13321" width="1.7109375" style="195" customWidth="1"/>
    <col min="13322" max="13322" width="10.7109375" style="195" customWidth="1"/>
    <col min="13323" max="13323" width="1.7109375" style="195" customWidth="1"/>
    <col min="13324" max="13324" width="10.7109375" style="195" customWidth="1"/>
    <col min="13325" max="13325" width="1.7109375" style="195" customWidth="1"/>
    <col min="13326" max="13326" width="10.7109375" style="195" customWidth="1"/>
    <col min="13327" max="13327" width="1.7109375" style="195" customWidth="1"/>
    <col min="13328" max="13328" width="10.7109375" style="195" customWidth="1"/>
    <col min="13329" max="13329" width="1.7109375" style="195" customWidth="1"/>
    <col min="13330" max="13330" width="0" style="195" hidden="1" customWidth="1"/>
    <col min="13331" max="13331" width="8.7109375" style="195" customWidth="1"/>
    <col min="13332" max="13332" width="0" style="195" hidden="1" customWidth="1"/>
    <col min="13333" max="13568" width="9.140625" style="195"/>
    <col min="13569" max="13570" width="3.28515625" style="195" customWidth="1"/>
    <col min="13571" max="13571" width="4.7109375" style="195" customWidth="1"/>
    <col min="13572" max="13572" width="4.28515625" style="195" customWidth="1"/>
    <col min="13573" max="13573" width="12.7109375" style="195" customWidth="1"/>
    <col min="13574" max="13574" width="2.7109375" style="195" customWidth="1"/>
    <col min="13575" max="13575" width="7.7109375" style="195" customWidth="1"/>
    <col min="13576" max="13576" width="5.85546875" style="195" customWidth="1"/>
    <col min="13577" max="13577" width="1.7109375" style="195" customWidth="1"/>
    <col min="13578" max="13578" width="10.7109375" style="195" customWidth="1"/>
    <col min="13579" max="13579" width="1.7109375" style="195" customWidth="1"/>
    <col min="13580" max="13580" width="10.7109375" style="195" customWidth="1"/>
    <col min="13581" max="13581" width="1.7109375" style="195" customWidth="1"/>
    <col min="13582" max="13582" width="10.7109375" style="195" customWidth="1"/>
    <col min="13583" max="13583" width="1.7109375" style="195" customWidth="1"/>
    <col min="13584" max="13584" width="10.7109375" style="195" customWidth="1"/>
    <col min="13585" max="13585" width="1.7109375" style="195" customWidth="1"/>
    <col min="13586" max="13586" width="0" style="195" hidden="1" customWidth="1"/>
    <col min="13587" max="13587" width="8.7109375" style="195" customWidth="1"/>
    <col min="13588" max="13588" width="0" style="195" hidden="1" customWidth="1"/>
    <col min="13589" max="13824" width="9.140625" style="195"/>
    <col min="13825" max="13826" width="3.28515625" style="195" customWidth="1"/>
    <col min="13827" max="13827" width="4.7109375" style="195" customWidth="1"/>
    <col min="13828" max="13828" width="4.28515625" style="195" customWidth="1"/>
    <col min="13829" max="13829" width="12.7109375" style="195" customWidth="1"/>
    <col min="13830" max="13830" width="2.7109375" style="195" customWidth="1"/>
    <col min="13831" max="13831" width="7.7109375" style="195" customWidth="1"/>
    <col min="13832" max="13832" width="5.85546875" style="195" customWidth="1"/>
    <col min="13833" max="13833" width="1.7109375" style="195" customWidth="1"/>
    <col min="13834" max="13834" width="10.7109375" style="195" customWidth="1"/>
    <col min="13835" max="13835" width="1.7109375" style="195" customWidth="1"/>
    <col min="13836" max="13836" width="10.7109375" style="195" customWidth="1"/>
    <col min="13837" max="13837" width="1.7109375" style="195" customWidth="1"/>
    <col min="13838" max="13838" width="10.7109375" style="195" customWidth="1"/>
    <col min="13839" max="13839" width="1.7109375" style="195" customWidth="1"/>
    <col min="13840" max="13840" width="10.7109375" style="195" customWidth="1"/>
    <col min="13841" max="13841" width="1.7109375" style="195" customWidth="1"/>
    <col min="13842" max="13842" width="0" style="195" hidden="1" customWidth="1"/>
    <col min="13843" max="13843" width="8.7109375" style="195" customWidth="1"/>
    <col min="13844" max="13844" width="0" style="195" hidden="1" customWidth="1"/>
    <col min="13845" max="14080" width="9.140625" style="195"/>
    <col min="14081" max="14082" width="3.28515625" style="195" customWidth="1"/>
    <col min="14083" max="14083" width="4.7109375" style="195" customWidth="1"/>
    <col min="14084" max="14084" width="4.28515625" style="195" customWidth="1"/>
    <col min="14085" max="14085" width="12.7109375" style="195" customWidth="1"/>
    <col min="14086" max="14086" width="2.7109375" style="195" customWidth="1"/>
    <col min="14087" max="14087" width="7.7109375" style="195" customWidth="1"/>
    <col min="14088" max="14088" width="5.85546875" style="195" customWidth="1"/>
    <col min="14089" max="14089" width="1.7109375" style="195" customWidth="1"/>
    <col min="14090" max="14090" width="10.7109375" style="195" customWidth="1"/>
    <col min="14091" max="14091" width="1.7109375" style="195" customWidth="1"/>
    <col min="14092" max="14092" width="10.7109375" style="195" customWidth="1"/>
    <col min="14093" max="14093" width="1.7109375" style="195" customWidth="1"/>
    <col min="14094" max="14094" width="10.7109375" style="195" customWidth="1"/>
    <col min="14095" max="14095" width="1.7109375" style="195" customWidth="1"/>
    <col min="14096" max="14096" width="10.7109375" style="195" customWidth="1"/>
    <col min="14097" max="14097" width="1.7109375" style="195" customWidth="1"/>
    <col min="14098" max="14098" width="0" style="195" hidden="1" customWidth="1"/>
    <col min="14099" max="14099" width="8.7109375" style="195" customWidth="1"/>
    <col min="14100" max="14100" width="0" style="195" hidden="1" customWidth="1"/>
    <col min="14101" max="14336" width="9.140625" style="195"/>
    <col min="14337" max="14338" width="3.28515625" style="195" customWidth="1"/>
    <col min="14339" max="14339" width="4.7109375" style="195" customWidth="1"/>
    <col min="14340" max="14340" width="4.28515625" style="195" customWidth="1"/>
    <col min="14341" max="14341" width="12.7109375" style="195" customWidth="1"/>
    <col min="14342" max="14342" width="2.7109375" style="195" customWidth="1"/>
    <col min="14343" max="14343" width="7.7109375" style="195" customWidth="1"/>
    <col min="14344" max="14344" width="5.85546875" style="195" customWidth="1"/>
    <col min="14345" max="14345" width="1.7109375" style="195" customWidth="1"/>
    <col min="14346" max="14346" width="10.7109375" style="195" customWidth="1"/>
    <col min="14347" max="14347" width="1.7109375" style="195" customWidth="1"/>
    <col min="14348" max="14348" width="10.7109375" style="195" customWidth="1"/>
    <col min="14349" max="14349" width="1.7109375" style="195" customWidth="1"/>
    <col min="14350" max="14350" width="10.7109375" style="195" customWidth="1"/>
    <col min="14351" max="14351" width="1.7109375" style="195" customWidth="1"/>
    <col min="14352" max="14352" width="10.7109375" style="195" customWidth="1"/>
    <col min="14353" max="14353" width="1.7109375" style="195" customWidth="1"/>
    <col min="14354" max="14354" width="0" style="195" hidden="1" customWidth="1"/>
    <col min="14355" max="14355" width="8.7109375" style="195" customWidth="1"/>
    <col min="14356" max="14356" width="0" style="195" hidden="1" customWidth="1"/>
    <col min="14357" max="14592" width="9.140625" style="195"/>
    <col min="14593" max="14594" width="3.28515625" style="195" customWidth="1"/>
    <col min="14595" max="14595" width="4.7109375" style="195" customWidth="1"/>
    <col min="14596" max="14596" width="4.28515625" style="195" customWidth="1"/>
    <col min="14597" max="14597" width="12.7109375" style="195" customWidth="1"/>
    <col min="14598" max="14598" width="2.7109375" style="195" customWidth="1"/>
    <col min="14599" max="14599" width="7.7109375" style="195" customWidth="1"/>
    <col min="14600" max="14600" width="5.85546875" style="195" customWidth="1"/>
    <col min="14601" max="14601" width="1.7109375" style="195" customWidth="1"/>
    <col min="14602" max="14602" width="10.7109375" style="195" customWidth="1"/>
    <col min="14603" max="14603" width="1.7109375" style="195" customWidth="1"/>
    <col min="14604" max="14604" width="10.7109375" style="195" customWidth="1"/>
    <col min="14605" max="14605" width="1.7109375" style="195" customWidth="1"/>
    <col min="14606" max="14606" width="10.7109375" style="195" customWidth="1"/>
    <col min="14607" max="14607" width="1.7109375" style="195" customWidth="1"/>
    <col min="14608" max="14608" width="10.7109375" style="195" customWidth="1"/>
    <col min="14609" max="14609" width="1.7109375" style="195" customWidth="1"/>
    <col min="14610" max="14610" width="0" style="195" hidden="1" customWidth="1"/>
    <col min="14611" max="14611" width="8.7109375" style="195" customWidth="1"/>
    <col min="14612" max="14612" width="0" style="195" hidden="1" customWidth="1"/>
    <col min="14613" max="14848" width="9.140625" style="195"/>
    <col min="14849" max="14850" width="3.28515625" style="195" customWidth="1"/>
    <col min="14851" max="14851" width="4.7109375" style="195" customWidth="1"/>
    <col min="14852" max="14852" width="4.28515625" style="195" customWidth="1"/>
    <col min="14853" max="14853" width="12.7109375" style="195" customWidth="1"/>
    <col min="14854" max="14854" width="2.7109375" style="195" customWidth="1"/>
    <col min="14855" max="14855" width="7.7109375" style="195" customWidth="1"/>
    <col min="14856" max="14856" width="5.85546875" style="195" customWidth="1"/>
    <col min="14857" max="14857" width="1.7109375" style="195" customWidth="1"/>
    <col min="14858" max="14858" width="10.7109375" style="195" customWidth="1"/>
    <col min="14859" max="14859" width="1.7109375" style="195" customWidth="1"/>
    <col min="14860" max="14860" width="10.7109375" style="195" customWidth="1"/>
    <col min="14861" max="14861" width="1.7109375" style="195" customWidth="1"/>
    <col min="14862" max="14862" width="10.7109375" style="195" customWidth="1"/>
    <col min="14863" max="14863" width="1.7109375" style="195" customWidth="1"/>
    <col min="14864" max="14864" width="10.7109375" style="195" customWidth="1"/>
    <col min="14865" max="14865" width="1.7109375" style="195" customWidth="1"/>
    <col min="14866" max="14866" width="0" style="195" hidden="1" customWidth="1"/>
    <col min="14867" max="14867" width="8.7109375" style="195" customWidth="1"/>
    <col min="14868" max="14868" width="0" style="195" hidden="1" customWidth="1"/>
    <col min="14869" max="15104" width="9.140625" style="195"/>
    <col min="15105" max="15106" width="3.28515625" style="195" customWidth="1"/>
    <col min="15107" max="15107" width="4.7109375" style="195" customWidth="1"/>
    <col min="15108" max="15108" width="4.28515625" style="195" customWidth="1"/>
    <col min="15109" max="15109" width="12.7109375" style="195" customWidth="1"/>
    <col min="15110" max="15110" width="2.7109375" style="195" customWidth="1"/>
    <col min="15111" max="15111" width="7.7109375" style="195" customWidth="1"/>
    <col min="15112" max="15112" width="5.85546875" style="195" customWidth="1"/>
    <col min="15113" max="15113" width="1.7109375" style="195" customWidth="1"/>
    <col min="15114" max="15114" width="10.7109375" style="195" customWidth="1"/>
    <col min="15115" max="15115" width="1.7109375" style="195" customWidth="1"/>
    <col min="15116" max="15116" width="10.7109375" style="195" customWidth="1"/>
    <col min="15117" max="15117" width="1.7109375" style="195" customWidth="1"/>
    <col min="15118" max="15118" width="10.7109375" style="195" customWidth="1"/>
    <col min="15119" max="15119" width="1.7109375" style="195" customWidth="1"/>
    <col min="15120" max="15120" width="10.7109375" style="195" customWidth="1"/>
    <col min="15121" max="15121" width="1.7109375" style="195" customWidth="1"/>
    <col min="15122" max="15122" width="0" style="195" hidden="1" customWidth="1"/>
    <col min="15123" max="15123" width="8.7109375" style="195" customWidth="1"/>
    <col min="15124" max="15124" width="0" style="195" hidden="1" customWidth="1"/>
    <col min="15125" max="15360" width="9.140625" style="195"/>
    <col min="15361" max="15362" width="3.28515625" style="195" customWidth="1"/>
    <col min="15363" max="15363" width="4.7109375" style="195" customWidth="1"/>
    <col min="15364" max="15364" width="4.28515625" style="195" customWidth="1"/>
    <col min="15365" max="15365" width="12.7109375" style="195" customWidth="1"/>
    <col min="15366" max="15366" width="2.7109375" style="195" customWidth="1"/>
    <col min="15367" max="15367" width="7.7109375" style="195" customWidth="1"/>
    <col min="15368" max="15368" width="5.85546875" style="195" customWidth="1"/>
    <col min="15369" max="15369" width="1.7109375" style="195" customWidth="1"/>
    <col min="15370" max="15370" width="10.7109375" style="195" customWidth="1"/>
    <col min="15371" max="15371" width="1.7109375" style="195" customWidth="1"/>
    <col min="15372" max="15372" width="10.7109375" style="195" customWidth="1"/>
    <col min="15373" max="15373" width="1.7109375" style="195" customWidth="1"/>
    <col min="15374" max="15374" width="10.7109375" style="195" customWidth="1"/>
    <col min="15375" max="15375" width="1.7109375" style="195" customWidth="1"/>
    <col min="15376" max="15376" width="10.7109375" style="195" customWidth="1"/>
    <col min="15377" max="15377" width="1.7109375" style="195" customWidth="1"/>
    <col min="15378" max="15378" width="0" style="195" hidden="1" customWidth="1"/>
    <col min="15379" max="15379" width="8.7109375" style="195" customWidth="1"/>
    <col min="15380" max="15380" width="0" style="195" hidden="1" customWidth="1"/>
    <col min="15381" max="15616" width="9.140625" style="195"/>
    <col min="15617" max="15618" width="3.28515625" style="195" customWidth="1"/>
    <col min="15619" max="15619" width="4.7109375" style="195" customWidth="1"/>
    <col min="15620" max="15620" width="4.28515625" style="195" customWidth="1"/>
    <col min="15621" max="15621" width="12.7109375" style="195" customWidth="1"/>
    <col min="15622" max="15622" width="2.7109375" style="195" customWidth="1"/>
    <col min="15623" max="15623" width="7.7109375" style="195" customWidth="1"/>
    <col min="15624" max="15624" width="5.85546875" style="195" customWidth="1"/>
    <col min="15625" max="15625" width="1.7109375" style="195" customWidth="1"/>
    <col min="15626" max="15626" width="10.7109375" style="195" customWidth="1"/>
    <col min="15627" max="15627" width="1.7109375" style="195" customWidth="1"/>
    <col min="15628" max="15628" width="10.7109375" style="195" customWidth="1"/>
    <col min="15629" max="15629" width="1.7109375" style="195" customWidth="1"/>
    <col min="15630" max="15630" width="10.7109375" style="195" customWidth="1"/>
    <col min="15631" max="15631" width="1.7109375" style="195" customWidth="1"/>
    <col min="15632" max="15632" width="10.7109375" style="195" customWidth="1"/>
    <col min="15633" max="15633" width="1.7109375" style="195" customWidth="1"/>
    <col min="15634" max="15634" width="0" style="195" hidden="1" customWidth="1"/>
    <col min="15635" max="15635" width="8.7109375" style="195" customWidth="1"/>
    <col min="15636" max="15636" width="0" style="195" hidden="1" customWidth="1"/>
    <col min="15637" max="15872" width="9.140625" style="195"/>
    <col min="15873" max="15874" width="3.28515625" style="195" customWidth="1"/>
    <col min="15875" max="15875" width="4.7109375" style="195" customWidth="1"/>
    <col min="15876" max="15876" width="4.28515625" style="195" customWidth="1"/>
    <col min="15877" max="15877" width="12.7109375" style="195" customWidth="1"/>
    <col min="15878" max="15878" width="2.7109375" style="195" customWidth="1"/>
    <col min="15879" max="15879" width="7.7109375" style="195" customWidth="1"/>
    <col min="15880" max="15880" width="5.85546875" style="195" customWidth="1"/>
    <col min="15881" max="15881" width="1.7109375" style="195" customWidth="1"/>
    <col min="15882" max="15882" width="10.7109375" style="195" customWidth="1"/>
    <col min="15883" max="15883" width="1.7109375" style="195" customWidth="1"/>
    <col min="15884" max="15884" width="10.7109375" style="195" customWidth="1"/>
    <col min="15885" max="15885" width="1.7109375" style="195" customWidth="1"/>
    <col min="15886" max="15886" width="10.7109375" style="195" customWidth="1"/>
    <col min="15887" max="15887" width="1.7109375" style="195" customWidth="1"/>
    <col min="15888" max="15888" width="10.7109375" style="195" customWidth="1"/>
    <col min="15889" max="15889" width="1.7109375" style="195" customWidth="1"/>
    <col min="15890" max="15890" width="0" style="195" hidden="1" customWidth="1"/>
    <col min="15891" max="15891" width="8.7109375" style="195" customWidth="1"/>
    <col min="15892" max="15892" width="0" style="195" hidden="1" customWidth="1"/>
    <col min="15893" max="16128" width="9.140625" style="195"/>
    <col min="16129" max="16130" width="3.28515625" style="195" customWidth="1"/>
    <col min="16131" max="16131" width="4.7109375" style="195" customWidth="1"/>
    <col min="16132" max="16132" width="4.28515625" style="195" customWidth="1"/>
    <col min="16133" max="16133" width="12.7109375" style="195" customWidth="1"/>
    <col min="16134" max="16134" width="2.7109375" style="195" customWidth="1"/>
    <col min="16135" max="16135" width="7.7109375" style="195" customWidth="1"/>
    <col min="16136" max="16136" width="5.85546875" style="195" customWidth="1"/>
    <col min="16137" max="16137" width="1.7109375" style="195" customWidth="1"/>
    <col min="16138" max="16138" width="10.7109375" style="195" customWidth="1"/>
    <col min="16139" max="16139" width="1.7109375" style="195" customWidth="1"/>
    <col min="16140" max="16140" width="10.7109375" style="195" customWidth="1"/>
    <col min="16141" max="16141" width="1.7109375" style="195" customWidth="1"/>
    <col min="16142" max="16142" width="10.7109375" style="195" customWidth="1"/>
    <col min="16143" max="16143" width="1.7109375" style="195" customWidth="1"/>
    <col min="16144" max="16144" width="10.7109375" style="195" customWidth="1"/>
    <col min="16145" max="16145" width="1.7109375" style="195" customWidth="1"/>
    <col min="16146" max="16146" width="0" style="195" hidden="1" customWidth="1"/>
    <col min="16147" max="16147" width="8.7109375" style="195" customWidth="1"/>
    <col min="16148" max="16148" width="0" style="195" hidden="1" customWidth="1"/>
    <col min="16149" max="16384" width="9.140625" style="195"/>
  </cols>
  <sheetData>
    <row r="1" spans="1:20" s="140" customFormat="1" ht="21.75" customHeight="1">
      <c r="A1" s="135" t="s">
        <v>161</v>
      </c>
      <c r="B1" s="135"/>
      <c r="C1" s="136"/>
      <c r="D1" s="136"/>
      <c r="E1" s="136"/>
      <c r="F1" s="136"/>
      <c r="G1" s="136"/>
      <c r="H1" s="136"/>
      <c r="I1" s="137"/>
      <c r="J1" s="138" t="s">
        <v>158</v>
      </c>
      <c r="K1" s="138"/>
      <c r="L1" s="139"/>
      <c r="M1" s="137"/>
      <c r="N1" s="137" t="s">
        <v>41</v>
      </c>
      <c r="O1" s="137"/>
      <c r="P1" s="136"/>
      <c r="Q1" s="137"/>
    </row>
    <row r="2" spans="1:20" s="145" customFormat="1">
      <c r="A2" s="141" t="s">
        <v>162</v>
      </c>
      <c r="B2" s="141"/>
      <c r="C2" s="141"/>
      <c r="D2" s="141"/>
      <c r="E2" s="141"/>
      <c r="F2" s="142"/>
      <c r="G2" s="143"/>
      <c r="H2" s="143"/>
      <c r="I2" s="144"/>
      <c r="J2" s="138" t="s">
        <v>1</v>
      </c>
      <c r="K2" s="138"/>
      <c r="L2" s="138"/>
      <c r="M2" s="144"/>
      <c r="N2" s="143"/>
      <c r="O2" s="144"/>
      <c r="P2" s="143"/>
      <c r="Q2" s="144"/>
    </row>
    <row r="3" spans="1:20" s="150" customFormat="1" ht="11.25" customHeight="1">
      <c r="A3" s="146" t="s">
        <v>2</v>
      </c>
      <c r="B3" s="146"/>
      <c r="C3" s="146"/>
      <c r="D3" s="146"/>
      <c r="E3" s="146"/>
      <c r="F3" s="146" t="s">
        <v>3</v>
      </c>
      <c r="G3" s="146"/>
      <c r="H3" s="146"/>
      <c r="I3" s="147"/>
      <c r="J3" s="148" t="s">
        <v>4</v>
      </c>
      <c r="K3" s="147"/>
      <c r="L3" s="146" t="s">
        <v>5</v>
      </c>
      <c r="M3" s="147"/>
      <c r="N3" s="146"/>
      <c r="O3" s="147"/>
      <c r="P3" s="146"/>
      <c r="Q3" s="149" t="s">
        <v>6</v>
      </c>
    </row>
    <row r="4" spans="1:20" s="156" customFormat="1" ht="11.25" customHeight="1" thickBot="1">
      <c r="A4" s="418">
        <v>42522</v>
      </c>
      <c r="B4" s="418"/>
      <c r="C4" s="418"/>
      <c r="D4" s="151"/>
      <c r="E4" s="151"/>
      <c r="F4" s="151" t="s">
        <v>163</v>
      </c>
      <c r="G4" s="152"/>
      <c r="H4" s="151"/>
      <c r="I4" s="153"/>
      <c r="J4" s="22" t="s">
        <v>164</v>
      </c>
      <c r="K4" s="153"/>
      <c r="L4" s="154">
        <v>0</v>
      </c>
      <c r="M4" s="153"/>
      <c r="N4" s="151"/>
      <c r="O4" s="153"/>
      <c r="P4" s="151"/>
      <c r="Q4" s="155" t="s">
        <v>165</v>
      </c>
    </row>
    <row r="5" spans="1:20" s="150" customFormat="1" ht="9">
      <c r="A5" s="157"/>
      <c r="B5" s="158" t="s">
        <v>7</v>
      </c>
      <c r="C5" s="158" t="s">
        <v>42</v>
      </c>
      <c r="D5" s="158" t="s">
        <v>8</v>
      </c>
      <c r="E5" s="159" t="s">
        <v>9</v>
      </c>
      <c r="F5" s="159" t="s">
        <v>10</v>
      </c>
      <c r="G5" s="159"/>
      <c r="H5" s="159" t="s">
        <v>11</v>
      </c>
      <c r="I5" s="159"/>
      <c r="J5" s="158" t="s">
        <v>12</v>
      </c>
      <c r="K5" s="160"/>
      <c r="L5" s="158" t="s">
        <v>13</v>
      </c>
      <c r="M5" s="160"/>
      <c r="N5" s="158" t="s">
        <v>14</v>
      </c>
      <c r="O5" s="160"/>
      <c r="P5" s="158" t="s">
        <v>43</v>
      </c>
      <c r="Q5" s="161"/>
    </row>
    <row r="6" spans="1:20" s="150" customFormat="1" ht="3.75" customHeight="1" thickBot="1">
      <c r="A6" s="162"/>
      <c r="B6" s="163"/>
      <c r="C6" s="164"/>
      <c r="D6" s="163"/>
      <c r="E6" s="165"/>
      <c r="F6" s="165"/>
      <c r="G6" s="166"/>
      <c r="H6" s="165"/>
      <c r="I6" s="167"/>
      <c r="J6" s="163"/>
      <c r="K6" s="167"/>
      <c r="L6" s="163"/>
      <c r="M6" s="167"/>
      <c r="N6" s="163"/>
      <c r="O6" s="167"/>
      <c r="P6" s="163"/>
      <c r="Q6" s="168"/>
    </row>
    <row r="7" spans="1:20" s="180" customFormat="1" ht="10.5" customHeight="1">
      <c r="A7" s="169">
        <v>1</v>
      </c>
      <c r="B7" s="170">
        <v>0</v>
      </c>
      <c r="C7" s="170">
        <v>0</v>
      </c>
      <c r="D7" s="171">
        <v>1</v>
      </c>
      <c r="E7" s="172" t="s">
        <v>166</v>
      </c>
      <c r="F7" s="172" t="s">
        <v>167</v>
      </c>
      <c r="G7" s="172"/>
      <c r="H7" s="172">
        <v>0</v>
      </c>
      <c r="I7" s="173"/>
      <c r="J7" s="174"/>
      <c r="K7" s="174"/>
      <c r="L7" s="174"/>
      <c r="M7" s="174"/>
      <c r="N7" s="175"/>
      <c r="O7" s="176"/>
      <c r="P7" s="177"/>
      <c r="Q7" s="178"/>
      <c r="R7" s="179"/>
      <c r="T7" s="181" t="s">
        <v>16</v>
      </c>
    </row>
    <row r="8" spans="1:20" s="180" customFormat="1" ht="9.6" customHeight="1">
      <c r="A8" s="182"/>
      <c r="B8" s="183"/>
      <c r="C8" s="183"/>
      <c r="D8" s="183"/>
      <c r="E8" s="174"/>
      <c r="F8" s="174"/>
      <c r="G8" s="184"/>
      <c r="H8" s="185" t="s">
        <v>16</v>
      </c>
      <c r="I8" s="186" t="s">
        <v>159</v>
      </c>
      <c r="J8" s="187" t="s">
        <v>166</v>
      </c>
      <c r="K8" s="187"/>
      <c r="L8" s="174"/>
      <c r="M8" s="174"/>
      <c r="N8" s="175"/>
      <c r="O8" s="176"/>
      <c r="P8" s="177"/>
      <c r="Q8" s="178"/>
      <c r="R8" s="179"/>
      <c r="T8" s="188" t="s">
        <v>168</v>
      </c>
    </row>
    <row r="9" spans="1:20" s="180" customFormat="1" ht="9.6" customHeight="1">
      <c r="A9" s="182">
        <v>2</v>
      </c>
      <c r="B9" s="170">
        <v>0</v>
      </c>
      <c r="C9" s="170">
        <v>0</v>
      </c>
      <c r="D9" s="171">
        <v>8</v>
      </c>
      <c r="E9" s="170" t="s">
        <v>169</v>
      </c>
      <c r="F9" s="170" t="s">
        <v>170</v>
      </c>
      <c r="G9" s="170"/>
      <c r="H9" s="170">
        <v>0</v>
      </c>
      <c r="I9" s="189"/>
      <c r="J9" s="174" t="s">
        <v>160</v>
      </c>
      <c r="K9" s="190"/>
      <c r="L9" s="174"/>
      <c r="M9" s="174"/>
      <c r="N9" s="175"/>
      <c r="O9" s="176"/>
      <c r="P9" s="177"/>
      <c r="Q9" s="178"/>
      <c r="R9" s="179"/>
      <c r="T9" s="188" t="s">
        <v>171</v>
      </c>
    </row>
    <row r="10" spans="1:20" s="180" customFormat="1" ht="9.6" customHeight="1">
      <c r="A10" s="182"/>
      <c r="B10" s="183"/>
      <c r="C10" s="183"/>
      <c r="D10" s="191"/>
      <c r="E10" s="174"/>
      <c r="F10" s="174"/>
      <c r="G10" s="184"/>
      <c r="H10" s="174"/>
      <c r="I10" s="192"/>
      <c r="J10" s="185" t="s">
        <v>16</v>
      </c>
      <c r="K10" s="193"/>
      <c r="L10" s="187" t="s">
        <v>41</v>
      </c>
      <c r="M10" s="194"/>
      <c r="N10" s="196"/>
      <c r="O10" s="196"/>
      <c r="P10" s="177"/>
      <c r="Q10" s="178"/>
      <c r="R10" s="179"/>
      <c r="T10" s="188" t="s">
        <v>172</v>
      </c>
    </row>
    <row r="11" spans="1:20" s="180" customFormat="1" ht="9.6" customHeight="1">
      <c r="A11" s="182">
        <v>3</v>
      </c>
      <c r="B11" s="170">
        <v>0</v>
      </c>
      <c r="C11" s="170">
        <v>0</v>
      </c>
      <c r="D11" s="171">
        <v>13</v>
      </c>
      <c r="E11" s="170" t="s">
        <v>76</v>
      </c>
      <c r="F11" s="170" t="s">
        <v>78</v>
      </c>
      <c r="G11" s="170"/>
      <c r="H11" s="170">
        <v>0</v>
      </c>
      <c r="I11" s="173"/>
      <c r="J11" s="174"/>
      <c r="K11" s="197"/>
      <c r="L11" s="174"/>
      <c r="M11" s="198"/>
      <c r="N11" s="196"/>
      <c r="O11" s="196"/>
      <c r="P11" s="177"/>
      <c r="Q11" s="178"/>
      <c r="R11" s="179"/>
      <c r="T11" s="188" t="s">
        <v>173</v>
      </c>
    </row>
    <row r="12" spans="1:20" s="180" customFormat="1" ht="9.6" customHeight="1">
      <c r="A12" s="182"/>
      <c r="B12" s="183"/>
      <c r="C12" s="183"/>
      <c r="D12" s="191"/>
      <c r="E12" s="174"/>
      <c r="F12" s="174"/>
      <c r="G12" s="184"/>
      <c r="H12" s="185" t="s">
        <v>16</v>
      </c>
      <c r="I12" s="186" t="s">
        <v>89</v>
      </c>
      <c r="J12" s="187" t="s">
        <v>76</v>
      </c>
      <c r="K12" s="199"/>
      <c r="L12" s="174"/>
      <c r="M12" s="198"/>
      <c r="N12" s="196"/>
      <c r="O12" s="196"/>
      <c r="P12" s="177"/>
      <c r="Q12" s="178"/>
      <c r="R12" s="179"/>
      <c r="T12" s="188" t="s">
        <v>174</v>
      </c>
    </row>
    <row r="13" spans="1:20" s="180" customFormat="1" ht="9.6" customHeight="1">
      <c r="A13" s="182">
        <v>4</v>
      </c>
      <c r="B13" s="170">
        <v>0</v>
      </c>
      <c r="C13" s="170">
        <v>0</v>
      </c>
      <c r="D13" s="171">
        <v>12</v>
      </c>
      <c r="E13" s="170" t="s">
        <v>175</v>
      </c>
      <c r="F13" s="170" t="s">
        <v>176</v>
      </c>
      <c r="G13" s="170"/>
      <c r="H13" s="170">
        <v>0</v>
      </c>
      <c r="I13" s="200"/>
      <c r="J13" s="174" t="s">
        <v>160</v>
      </c>
      <c r="K13" s="174"/>
      <c r="L13" s="174"/>
      <c r="M13" s="198"/>
      <c r="N13" s="196"/>
      <c r="O13" s="196"/>
      <c r="P13" s="177"/>
      <c r="Q13" s="178"/>
      <c r="R13" s="179"/>
      <c r="T13" s="188" t="s">
        <v>177</v>
      </c>
    </row>
    <row r="14" spans="1:20" s="180" customFormat="1" ht="9.6" customHeight="1">
      <c r="A14" s="182"/>
      <c r="B14" s="183"/>
      <c r="C14" s="183"/>
      <c r="D14" s="191"/>
      <c r="E14" s="174"/>
      <c r="F14" s="174"/>
      <c r="G14" s="184"/>
      <c r="H14" s="201"/>
      <c r="I14" s="192"/>
      <c r="J14" s="174"/>
      <c r="K14" s="174"/>
      <c r="L14" s="185" t="s">
        <v>16</v>
      </c>
      <c r="M14" s="193"/>
      <c r="N14" s="187" t="s">
        <v>41</v>
      </c>
      <c r="O14" s="194"/>
      <c r="P14" s="177"/>
      <c r="Q14" s="178"/>
      <c r="R14" s="179"/>
      <c r="T14" s="188" t="s">
        <v>178</v>
      </c>
    </row>
    <row r="15" spans="1:20" s="180" customFormat="1" ht="9.6" customHeight="1">
      <c r="A15" s="169">
        <v>5</v>
      </c>
      <c r="B15" s="170">
        <v>0</v>
      </c>
      <c r="C15" s="170">
        <v>0</v>
      </c>
      <c r="D15" s="171">
        <v>4</v>
      </c>
      <c r="E15" s="172" t="s">
        <v>179</v>
      </c>
      <c r="F15" s="172" t="s">
        <v>180</v>
      </c>
      <c r="G15" s="172"/>
      <c r="H15" s="172">
        <v>0</v>
      </c>
      <c r="I15" s="202"/>
      <c r="J15" s="174"/>
      <c r="K15" s="174"/>
      <c r="L15" s="174"/>
      <c r="M15" s="198"/>
      <c r="N15" s="174"/>
      <c r="O15" s="198"/>
      <c r="P15" s="177"/>
      <c r="Q15" s="178"/>
      <c r="R15" s="179"/>
      <c r="T15" s="188" t="s">
        <v>58</v>
      </c>
    </row>
    <row r="16" spans="1:20" s="180" customFormat="1" ht="9.6" customHeight="1" thickBot="1">
      <c r="A16" s="182"/>
      <c r="B16" s="183"/>
      <c r="C16" s="183"/>
      <c r="D16" s="191"/>
      <c r="E16" s="174"/>
      <c r="F16" s="174"/>
      <c r="G16" s="184"/>
      <c r="H16" s="185" t="s">
        <v>16</v>
      </c>
      <c r="I16" s="186" t="s">
        <v>159</v>
      </c>
      <c r="J16" s="187" t="s">
        <v>179</v>
      </c>
      <c r="K16" s="187"/>
      <c r="L16" s="174"/>
      <c r="M16" s="198"/>
      <c r="N16" s="196"/>
      <c r="O16" s="198"/>
      <c r="P16" s="177"/>
      <c r="Q16" s="178"/>
      <c r="R16" s="179"/>
      <c r="T16" s="203" t="s">
        <v>64</v>
      </c>
    </row>
    <row r="17" spans="1:18" s="180" customFormat="1" ht="9.6" customHeight="1">
      <c r="A17" s="182">
        <v>6</v>
      </c>
      <c r="B17" s="170">
        <v>0</v>
      </c>
      <c r="C17" s="170">
        <v>0</v>
      </c>
      <c r="D17" s="171">
        <v>10</v>
      </c>
      <c r="E17" s="170" t="s">
        <v>181</v>
      </c>
      <c r="F17" s="170" t="s">
        <v>182</v>
      </c>
      <c r="G17" s="170"/>
      <c r="H17" s="170">
        <v>0</v>
      </c>
      <c r="I17" s="189"/>
      <c r="J17" s="174" t="s">
        <v>91</v>
      </c>
      <c r="K17" s="190"/>
      <c r="L17" s="174"/>
      <c r="M17" s="198"/>
      <c r="N17" s="196"/>
      <c r="O17" s="198"/>
      <c r="P17" s="177"/>
      <c r="Q17" s="178"/>
      <c r="R17" s="179"/>
    </row>
    <row r="18" spans="1:18" s="180" customFormat="1" ht="9.6" customHeight="1">
      <c r="A18" s="182"/>
      <c r="B18" s="183"/>
      <c r="C18" s="183"/>
      <c r="D18" s="191"/>
      <c r="E18" s="174"/>
      <c r="F18" s="174"/>
      <c r="G18" s="184"/>
      <c r="H18" s="174"/>
      <c r="I18" s="192"/>
      <c r="J18" s="185" t="s">
        <v>16</v>
      </c>
      <c r="K18" s="193"/>
      <c r="L18" s="187" t="s">
        <v>41</v>
      </c>
      <c r="M18" s="204"/>
      <c r="N18" s="196"/>
      <c r="O18" s="198"/>
      <c r="P18" s="177"/>
      <c r="Q18" s="178"/>
      <c r="R18" s="179"/>
    </row>
    <row r="19" spans="1:18" s="180" customFormat="1" ht="9.6" customHeight="1">
      <c r="A19" s="182">
        <v>7</v>
      </c>
      <c r="B19" s="170">
        <v>0</v>
      </c>
      <c r="C19" s="170">
        <v>0</v>
      </c>
      <c r="D19" s="171">
        <v>6</v>
      </c>
      <c r="E19" s="170" t="s">
        <v>62</v>
      </c>
      <c r="F19" s="170" t="s">
        <v>183</v>
      </c>
      <c r="G19" s="170"/>
      <c r="H19" s="170">
        <v>0</v>
      </c>
      <c r="I19" s="173"/>
      <c r="J19" s="174"/>
      <c r="K19" s="197"/>
      <c r="L19" s="174"/>
      <c r="M19" s="196"/>
      <c r="N19" s="196"/>
      <c r="O19" s="198"/>
      <c r="P19" s="177"/>
      <c r="Q19" s="178"/>
      <c r="R19" s="179"/>
    </row>
    <row r="20" spans="1:18" s="180" customFormat="1" ht="9.6" customHeight="1">
      <c r="A20" s="182"/>
      <c r="B20" s="183"/>
      <c r="C20" s="183"/>
      <c r="D20" s="183"/>
      <c r="E20" s="174"/>
      <c r="F20" s="174"/>
      <c r="G20" s="184"/>
      <c r="H20" s="185" t="s">
        <v>16</v>
      </c>
      <c r="I20" s="186" t="s">
        <v>153</v>
      </c>
      <c r="J20" s="187" t="s">
        <v>184</v>
      </c>
      <c r="K20" s="199"/>
      <c r="L20" s="174"/>
      <c r="M20" s="196"/>
      <c r="N20" s="196"/>
      <c r="O20" s="198"/>
      <c r="P20" s="177"/>
      <c r="Q20" s="178"/>
      <c r="R20" s="179"/>
    </row>
    <row r="21" spans="1:18" s="180" customFormat="1" ht="9.6" customHeight="1">
      <c r="A21" s="182">
        <v>8</v>
      </c>
      <c r="B21" s="170">
        <v>0</v>
      </c>
      <c r="C21" s="170">
        <v>0</v>
      </c>
      <c r="D21" s="171">
        <v>15</v>
      </c>
      <c r="E21" s="170" t="s">
        <v>184</v>
      </c>
      <c r="F21" s="170" t="s">
        <v>185</v>
      </c>
      <c r="G21" s="170"/>
      <c r="H21" s="170">
        <v>0</v>
      </c>
      <c r="I21" s="200"/>
      <c r="J21" s="174" t="s">
        <v>92</v>
      </c>
      <c r="K21" s="174"/>
      <c r="L21" s="174"/>
      <c r="M21" s="196"/>
      <c r="N21" s="196"/>
      <c r="O21" s="198"/>
      <c r="P21" s="177"/>
      <c r="Q21" s="178"/>
      <c r="R21" s="179"/>
    </row>
    <row r="22" spans="1:18" s="180" customFormat="1" ht="9.6" customHeight="1">
      <c r="A22" s="182"/>
      <c r="B22" s="183"/>
      <c r="C22" s="183"/>
      <c r="D22" s="183"/>
      <c r="E22" s="201"/>
      <c r="F22" s="201"/>
      <c r="G22" s="205"/>
      <c r="H22" s="201"/>
      <c r="I22" s="192"/>
      <c r="J22" s="174"/>
      <c r="K22" s="174"/>
      <c r="L22" s="174"/>
      <c r="M22" s="196"/>
      <c r="N22" s="185" t="s">
        <v>16</v>
      </c>
      <c r="O22" s="193"/>
      <c r="P22" s="187" t="s">
        <v>41</v>
      </c>
      <c r="Q22" s="194"/>
      <c r="R22" s="179"/>
    </row>
    <row r="23" spans="1:18" s="180" customFormat="1" ht="9.6" customHeight="1">
      <c r="A23" s="182">
        <v>9</v>
      </c>
      <c r="B23" s="170">
        <v>0</v>
      </c>
      <c r="C23" s="170">
        <v>0</v>
      </c>
      <c r="D23" s="171">
        <v>5</v>
      </c>
      <c r="E23" s="170" t="s">
        <v>79</v>
      </c>
      <c r="F23" s="170" t="s">
        <v>186</v>
      </c>
      <c r="G23" s="170"/>
      <c r="H23" s="170">
        <v>0</v>
      </c>
      <c r="I23" s="173"/>
      <c r="J23" s="174"/>
      <c r="K23" s="174"/>
      <c r="L23" s="174"/>
      <c r="M23" s="196"/>
      <c r="N23" s="174"/>
      <c r="O23" s="198"/>
      <c r="P23" s="174"/>
      <c r="Q23" s="196"/>
      <c r="R23" s="179"/>
    </row>
    <row r="24" spans="1:18" s="180" customFormat="1" ht="9.6" customHeight="1">
      <c r="A24" s="182"/>
      <c r="B24" s="183"/>
      <c r="C24" s="183"/>
      <c r="D24" s="183"/>
      <c r="E24" s="174"/>
      <c r="F24" s="174"/>
      <c r="G24" s="184"/>
      <c r="H24" s="185" t="s">
        <v>16</v>
      </c>
      <c r="I24" s="186"/>
      <c r="J24" s="187" t="s">
        <v>41</v>
      </c>
      <c r="K24" s="187"/>
      <c r="L24" s="174"/>
      <c r="M24" s="196"/>
      <c r="N24" s="196"/>
      <c r="O24" s="198"/>
      <c r="P24" s="177"/>
      <c r="Q24" s="178"/>
      <c r="R24" s="179"/>
    </row>
    <row r="25" spans="1:18" s="180" customFormat="1" ht="9.6" customHeight="1">
      <c r="A25" s="182">
        <v>10</v>
      </c>
      <c r="B25" s="170">
        <v>0</v>
      </c>
      <c r="C25" s="170">
        <v>0</v>
      </c>
      <c r="D25" s="171">
        <v>11</v>
      </c>
      <c r="E25" s="170" t="s">
        <v>187</v>
      </c>
      <c r="F25" s="170" t="s">
        <v>188</v>
      </c>
      <c r="G25" s="170"/>
      <c r="H25" s="170">
        <v>0</v>
      </c>
      <c r="I25" s="189"/>
      <c r="J25" s="174"/>
      <c r="K25" s="190"/>
      <c r="L25" s="174"/>
      <c r="M25" s="196"/>
      <c r="N25" s="196"/>
      <c r="O25" s="198"/>
      <c r="P25" s="177"/>
      <c r="Q25" s="178"/>
      <c r="R25" s="179"/>
    </row>
    <row r="26" spans="1:18" s="180" customFormat="1" ht="9.6" customHeight="1">
      <c r="A26" s="182"/>
      <c r="B26" s="183"/>
      <c r="C26" s="183"/>
      <c r="D26" s="191"/>
      <c r="E26" s="174"/>
      <c r="F26" s="174"/>
      <c r="G26" s="184"/>
      <c r="H26" s="174"/>
      <c r="I26" s="192"/>
      <c r="J26" s="185" t="s">
        <v>16</v>
      </c>
      <c r="K26" s="193"/>
      <c r="L26" s="187" t="s">
        <v>41</v>
      </c>
      <c r="M26" s="194"/>
      <c r="N26" s="196"/>
      <c r="O26" s="198"/>
      <c r="P26" s="177"/>
      <c r="Q26" s="178"/>
      <c r="R26" s="179"/>
    </row>
    <row r="27" spans="1:18" s="180" customFormat="1" ht="9.6" customHeight="1">
      <c r="A27" s="182">
        <v>11</v>
      </c>
      <c r="B27" s="170">
        <v>0</v>
      </c>
      <c r="C27" s="170">
        <v>0</v>
      </c>
      <c r="D27" s="171">
        <v>14</v>
      </c>
      <c r="E27" s="170" t="s">
        <v>184</v>
      </c>
      <c r="F27" s="170" t="s">
        <v>189</v>
      </c>
      <c r="G27" s="170"/>
      <c r="H27" s="170">
        <v>0</v>
      </c>
      <c r="I27" s="173"/>
      <c r="J27" s="174"/>
      <c r="K27" s="197"/>
      <c r="L27" s="174"/>
      <c r="M27" s="198"/>
      <c r="N27" s="196"/>
      <c r="O27" s="198"/>
      <c r="P27" s="177"/>
      <c r="Q27" s="178"/>
      <c r="R27" s="179"/>
    </row>
    <row r="28" spans="1:18" s="180" customFormat="1" ht="9.6" customHeight="1">
      <c r="A28" s="169"/>
      <c r="B28" s="183"/>
      <c r="C28" s="183"/>
      <c r="D28" s="191"/>
      <c r="E28" s="174"/>
      <c r="F28" s="174"/>
      <c r="G28" s="184"/>
      <c r="H28" s="185" t="s">
        <v>16</v>
      </c>
      <c r="I28" s="186"/>
      <c r="J28" s="187" t="s">
        <v>41</v>
      </c>
      <c r="K28" s="199"/>
      <c r="L28" s="174"/>
      <c r="M28" s="198"/>
      <c r="N28" s="196"/>
      <c r="O28" s="198"/>
      <c r="P28" s="177"/>
      <c r="Q28" s="178"/>
      <c r="R28" s="179"/>
    </row>
    <row r="29" spans="1:18" s="180" customFormat="1" ht="9.6" customHeight="1">
      <c r="A29" s="169">
        <v>12</v>
      </c>
      <c r="B29" s="170">
        <v>0</v>
      </c>
      <c r="C29" s="170">
        <v>0</v>
      </c>
      <c r="D29" s="171">
        <v>3</v>
      </c>
      <c r="E29" s="172" t="s">
        <v>56</v>
      </c>
      <c r="F29" s="172" t="s">
        <v>57</v>
      </c>
      <c r="G29" s="172"/>
      <c r="H29" s="172">
        <v>0</v>
      </c>
      <c r="I29" s="200"/>
      <c r="J29" s="174"/>
      <c r="K29" s="174"/>
      <c r="L29" s="174"/>
      <c r="M29" s="198"/>
      <c r="N29" s="196"/>
      <c r="O29" s="198"/>
      <c r="P29" s="177"/>
      <c r="Q29" s="178"/>
      <c r="R29" s="179"/>
    </row>
    <row r="30" spans="1:18" s="180" customFormat="1" ht="9.6" customHeight="1">
      <c r="A30" s="182"/>
      <c r="B30" s="183"/>
      <c r="C30" s="183"/>
      <c r="D30" s="191"/>
      <c r="E30" s="174"/>
      <c r="F30" s="174"/>
      <c r="G30" s="184"/>
      <c r="H30" s="201"/>
      <c r="I30" s="192"/>
      <c r="J30" s="174"/>
      <c r="K30" s="174"/>
      <c r="L30" s="185" t="s">
        <v>16</v>
      </c>
      <c r="M30" s="193"/>
      <c r="N30" s="187" t="s">
        <v>41</v>
      </c>
      <c r="O30" s="204"/>
      <c r="P30" s="177"/>
      <c r="Q30" s="178"/>
      <c r="R30" s="179"/>
    </row>
    <row r="31" spans="1:18" s="180" customFormat="1" ht="9.6" customHeight="1">
      <c r="A31" s="182">
        <v>13</v>
      </c>
      <c r="B31" s="170">
        <v>0</v>
      </c>
      <c r="C31" s="170">
        <v>0</v>
      </c>
      <c r="D31" s="171">
        <v>7</v>
      </c>
      <c r="E31" s="170" t="s">
        <v>190</v>
      </c>
      <c r="F31" s="170" t="s">
        <v>191</v>
      </c>
      <c r="G31" s="170"/>
      <c r="H31" s="170">
        <v>0</v>
      </c>
      <c r="I31" s="202"/>
      <c r="J31" s="174"/>
      <c r="K31" s="174"/>
      <c r="L31" s="174"/>
      <c r="M31" s="198"/>
      <c r="N31" s="174"/>
      <c r="O31" s="196"/>
      <c r="P31" s="177"/>
      <c r="Q31" s="178"/>
      <c r="R31" s="179"/>
    </row>
    <row r="32" spans="1:18" s="180" customFormat="1" ht="9.6" customHeight="1">
      <c r="A32" s="182"/>
      <c r="B32" s="183"/>
      <c r="C32" s="183"/>
      <c r="D32" s="191"/>
      <c r="E32" s="174"/>
      <c r="F32" s="174"/>
      <c r="G32" s="184"/>
      <c r="H32" s="185" t="s">
        <v>16</v>
      </c>
      <c r="I32" s="186"/>
      <c r="J32" s="187" t="s">
        <v>41</v>
      </c>
      <c r="K32" s="187"/>
      <c r="L32" s="174"/>
      <c r="M32" s="198"/>
      <c r="N32" s="196"/>
      <c r="O32" s="196"/>
      <c r="P32" s="177"/>
      <c r="Q32" s="178"/>
      <c r="R32" s="179"/>
    </row>
    <row r="33" spans="1:18" s="180" customFormat="1" ht="9.6" customHeight="1">
      <c r="A33" s="182">
        <v>14</v>
      </c>
      <c r="B33" s="170">
        <v>0</v>
      </c>
      <c r="C33" s="170">
        <v>0</v>
      </c>
      <c r="D33" s="171">
        <v>16</v>
      </c>
      <c r="E33" s="170" t="s">
        <v>65</v>
      </c>
      <c r="F33" s="170" t="s">
        <v>192</v>
      </c>
      <c r="G33" s="170"/>
      <c r="H33" s="170">
        <v>0</v>
      </c>
      <c r="I33" s="189"/>
      <c r="J33" s="174"/>
      <c r="K33" s="190"/>
      <c r="L33" s="174"/>
      <c r="M33" s="198"/>
      <c r="N33" s="196"/>
      <c r="O33" s="196"/>
      <c r="P33" s="177"/>
      <c r="Q33" s="178"/>
      <c r="R33" s="179"/>
    </row>
    <row r="34" spans="1:18" s="180" customFormat="1" ht="9.6" customHeight="1">
      <c r="A34" s="182"/>
      <c r="B34" s="183"/>
      <c r="C34" s="183"/>
      <c r="D34" s="191"/>
      <c r="E34" s="174"/>
      <c r="F34" s="174"/>
      <c r="G34" s="184"/>
      <c r="H34" s="174"/>
      <c r="I34" s="192"/>
      <c r="J34" s="185" t="s">
        <v>16</v>
      </c>
      <c r="K34" s="193"/>
      <c r="L34" s="187" t="s">
        <v>41</v>
      </c>
      <c r="M34" s="204"/>
      <c r="N34" s="196"/>
      <c r="O34" s="196"/>
      <c r="P34" s="177"/>
      <c r="Q34" s="178"/>
      <c r="R34" s="179"/>
    </row>
    <row r="35" spans="1:18" s="180" customFormat="1" ht="9.6" customHeight="1">
      <c r="A35" s="182">
        <v>15</v>
      </c>
      <c r="B35" s="170">
        <v>0</v>
      </c>
      <c r="C35" s="170">
        <v>0</v>
      </c>
      <c r="D35" s="171">
        <v>9</v>
      </c>
      <c r="E35" s="170" t="s">
        <v>70</v>
      </c>
      <c r="F35" s="170" t="s">
        <v>71</v>
      </c>
      <c r="G35" s="170"/>
      <c r="H35" s="170">
        <v>0</v>
      </c>
      <c r="I35" s="173"/>
      <c r="J35" s="174"/>
      <c r="K35" s="197"/>
      <c r="L35" s="174"/>
      <c r="M35" s="196"/>
      <c r="N35" s="196"/>
      <c r="O35" s="196"/>
      <c r="P35" s="177"/>
      <c r="Q35" s="178"/>
      <c r="R35" s="179"/>
    </row>
    <row r="36" spans="1:18" s="180" customFormat="1" ht="9.6" customHeight="1">
      <c r="A36" s="182"/>
      <c r="B36" s="183"/>
      <c r="C36" s="183"/>
      <c r="D36" s="183"/>
      <c r="E36" s="174"/>
      <c r="F36" s="174"/>
      <c r="G36" s="184"/>
      <c r="H36" s="185" t="s">
        <v>16</v>
      </c>
      <c r="I36" s="186"/>
      <c r="J36" s="187" t="s">
        <v>41</v>
      </c>
      <c r="K36" s="199"/>
      <c r="L36" s="174"/>
      <c r="M36" s="196"/>
      <c r="N36" s="196"/>
      <c r="O36" s="196"/>
      <c r="P36" s="177"/>
      <c r="Q36" s="178"/>
      <c r="R36" s="179"/>
    </row>
    <row r="37" spans="1:18" s="180" customFormat="1" ht="9.6" customHeight="1">
      <c r="A37" s="169">
        <v>16</v>
      </c>
      <c r="B37" s="170">
        <v>0</v>
      </c>
      <c r="C37" s="170">
        <v>0</v>
      </c>
      <c r="D37" s="171">
        <v>2</v>
      </c>
      <c r="E37" s="172" t="s">
        <v>193</v>
      </c>
      <c r="F37" s="172" t="s">
        <v>194</v>
      </c>
      <c r="G37" s="170"/>
      <c r="H37" s="172">
        <v>0</v>
      </c>
      <c r="I37" s="200"/>
      <c r="J37" s="174"/>
      <c r="K37" s="174"/>
      <c r="L37" s="174"/>
      <c r="M37" s="196"/>
      <c r="N37" s="196"/>
      <c r="O37" s="196"/>
      <c r="P37" s="177"/>
      <c r="Q37" s="178"/>
      <c r="R37" s="179"/>
    </row>
    <row r="38" spans="1:18" s="180" customFormat="1" ht="9.6" customHeight="1">
      <c r="A38" s="206"/>
      <c r="B38" s="183"/>
      <c r="C38" s="183"/>
      <c r="D38" s="183"/>
      <c r="E38" s="201"/>
      <c r="F38" s="201"/>
      <c r="G38" s="205"/>
      <c r="H38" s="174"/>
      <c r="I38" s="192"/>
      <c r="J38" s="174"/>
      <c r="K38" s="174"/>
      <c r="L38" s="174"/>
      <c r="M38" s="196"/>
      <c r="N38" s="196"/>
      <c r="O38" s="196"/>
      <c r="P38" s="177"/>
      <c r="Q38" s="178"/>
      <c r="R38" s="179"/>
    </row>
    <row r="39" spans="1:18" s="180" customFormat="1" ht="9.6" customHeight="1">
      <c r="A39" s="207"/>
      <c r="B39" s="208"/>
      <c r="C39" s="208"/>
      <c r="D39" s="183"/>
      <c r="E39" s="208"/>
      <c r="F39" s="208"/>
      <c r="G39" s="208"/>
      <c r="H39" s="208"/>
      <c r="I39" s="183"/>
      <c r="J39" s="208"/>
      <c r="K39" s="208"/>
      <c r="L39" s="208"/>
      <c r="M39" s="209"/>
      <c r="N39" s="209"/>
      <c r="O39" s="209"/>
      <c r="P39" s="177"/>
      <c r="Q39" s="178"/>
      <c r="R39" s="179"/>
    </row>
    <row r="40" spans="1:18" s="180" customFormat="1" ht="9.6" hidden="1" customHeight="1">
      <c r="A40" s="206"/>
      <c r="B40" s="183"/>
      <c r="C40" s="183"/>
      <c r="D40" s="183"/>
      <c r="E40" s="208"/>
      <c r="F40" s="208"/>
      <c r="H40" s="210"/>
      <c r="I40" s="183"/>
      <c r="J40" s="208"/>
      <c r="K40" s="208"/>
      <c r="L40" s="208"/>
      <c r="M40" s="209"/>
      <c r="N40" s="209"/>
      <c r="O40" s="209"/>
      <c r="P40" s="177"/>
      <c r="Q40" s="178"/>
      <c r="R40" s="179"/>
    </row>
    <row r="41" spans="1:18" s="180" customFormat="1" ht="9.6" hidden="1" customHeight="1">
      <c r="A41" s="206"/>
      <c r="B41" s="208"/>
      <c r="C41" s="208"/>
      <c r="D41" s="183"/>
      <c r="E41" s="208"/>
      <c r="F41" s="208"/>
      <c r="G41" s="208"/>
      <c r="H41" s="208"/>
      <c r="I41" s="183"/>
      <c r="J41" s="208"/>
      <c r="K41" s="211"/>
      <c r="L41" s="208"/>
      <c r="M41" s="209"/>
      <c r="N41" s="209"/>
      <c r="O41" s="209"/>
      <c r="P41" s="177"/>
      <c r="Q41" s="178"/>
      <c r="R41" s="179"/>
    </row>
    <row r="42" spans="1:18" s="180" customFormat="1" ht="9.6" hidden="1" customHeight="1">
      <c r="A42" s="206"/>
      <c r="B42" s="183"/>
      <c r="C42" s="183"/>
      <c r="D42" s="183"/>
      <c r="E42" s="208"/>
      <c r="F42" s="208"/>
      <c r="H42" s="208"/>
      <c r="I42" s="183"/>
      <c r="J42" s="210"/>
      <c r="K42" s="183"/>
      <c r="L42" s="208"/>
      <c r="M42" s="209"/>
      <c r="N42" s="209"/>
      <c r="O42" s="209"/>
      <c r="P42" s="177"/>
      <c r="Q42" s="178"/>
      <c r="R42" s="179"/>
    </row>
    <row r="43" spans="1:18" s="180" customFormat="1" ht="9.6" hidden="1" customHeight="1">
      <c r="A43" s="206"/>
      <c r="B43" s="208"/>
      <c r="C43" s="208"/>
      <c r="D43" s="183"/>
      <c r="E43" s="208"/>
      <c r="F43" s="208"/>
      <c r="G43" s="208"/>
      <c r="H43" s="208"/>
      <c r="I43" s="183"/>
      <c r="J43" s="208"/>
      <c r="K43" s="208"/>
      <c r="L43" s="208"/>
      <c r="M43" s="209"/>
      <c r="N43" s="209"/>
      <c r="O43" s="209"/>
      <c r="P43" s="177"/>
      <c r="Q43" s="178"/>
      <c r="R43" s="212"/>
    </row>
    <row r="44" spans="1:18" s="180" customFormat="1" ht="9.6" hidden="1" customHeight="1">
      <c r="A44" s="206"/>
      <c r="B44" s="183"/>
      <c r="C44" s="183"/>
      <c r="D44" s="183"/>
      <c r="E44" s="208"/>
      <c r="F44" s="208"/>
      <c r="H44" s="210"/>
      <c r="I44" s="183"/>
      <c r="J44" s="208"/>
      <c r="K44" s="208"/>
      <c r="L44" s="208"/>
      <c r="M44" s="209"/>
      <c r="N44" s="209"/>
      <c r="O44" s="209"/>
      <c r="P44" s="177"/>
      <c r="Q44" s="178"/>
      <c r="R44" s="179"/>
    </row>
    <row r="45" spans="1:18" s="180" customFormat="1" ht="9.6" hidden="1" customHeight="1">
      <c r="A45" s="206"/>
      <c r="B45" s="208"/>
      <c r="C45" s="208"/>
      <c r="D45" s="183"/>
      <c r="E45" s="208"/>
      <c r="F45" s="208"/>
      <c r="G45" s="208"/>
      <c r="H45" s="208"/>
      <c r="I45" s="183"/>
      <c r="J45" s="208"/>
      <c r="K45" s="208"/>
      <c r="L45" s="208"/>
      <c r="M45" s="209"/>
      <c r="N45" s="209"/>
      <c r="O45" s="209"/>
      <c r="P45" s="177"/>
      <c r="Q45" s="178"/>
      <c r="R45" s="179"/>
    </row>
    <row r="46" spans="1:18" s="180" customFormat="1" ht="9.6" hidden="1" customHeight="1">
      <c r="A46" s="206"/>
      <c r="B46" s="183"/>
      <c r="C46" s="183"/>
      <c r="D46" s="183"/>
      <c r="E46" s="208"/>
      <c r="F46" s="208"/>
      <c r="H46" s="208"/>
      <c r="I46" s="183"/>
      <c r="J46" s="208"/>
      <c r="K46" s="208"/>
      <c r="L46" s="210"/>
      <c r="M46" s="183"/>
      <c r="N46" s="208"/>
      <c r="O46" s="209"/>
      <c r="P46" s="177"/>
      <c r="Q46" s="178"/>
      <c r="R46" s="179"/>
    </row>
    <row r="47" spans="1:18" s="180" customFormat="1" ht="9.6" hidden="1" customHeight="1">
      <c r="A47" s="206"/>
      <c r="B47" s="208"/>
      <c r="C47" s="208"/>
      <c r="D47" s="183"/>
      <c r="E47" s="208"/>
      <c r="F47" s="208"/>
      <c r="G47" s="208"/>
      <c r="H47" s="208"/>
      <c r="I47" s="183"/>
      <c r="J47" s="208"/>
      <c r="K47" s="208"/>
      <c r="L47" s="208"/>
      <c r="M47" s="209"/>
      <c r="N47" s="208"/>
      <c r="O47" s="209"/>
      <c r="P47" s="177"/>
      <c r="Q47" s="178"/>
      <c r="R47" s="179"/>
    </row>
    <row r="48" spans="1:18" s="180" customFormat="1" ht="9.6" hidden="1" customHeight="1">
      <c r="A48" s="206"/>
      <c r="B48" s="183"/>
      <c r="C48" s="183"/>
      <c r="D48" s="183"/>
      <c r="E48" s="208"/>
      <c r="F48" s="208"/>
      <c r="H48" s="210"/>
      <c r="I48" s="183"/>
      <c r="J48" s="208"/>
      <c r="K48" s="208"/>
      <c r="L48" s="208"/>
      <c r="M48" s="209"/>
      <c r="N48" s="209"/>
      <c r="O48" s="209"/>
      <c r="P48" s="177"/>
      <c r="Q48" s="178"/>
      <c r="R48" s="179"/>
    </row>
    <row r="49" spans="1:18" s="180" customFormat="1" ht="9.6" hidden="1" customHeight="1">
      <c r="A49" s="206"/>
      <c r="B49" s="208"/>
      <c r="C49" s="208"/>
      <c r="D49" s="183"/>
      <c r="E49" s="208"/>
      <c r="F49" s="208"/>
      <c r="G49" s="208"/>
      <c r="H49" s="208"/>
      <c r="I49" s="183"/>
      <c r="J49" s="208"/>
      <c r="K49" s="211"/>
      <c r="L49" s="208"/>
      <c r="M49" s="209"/>
      <c r="N49" s="209"/>
      <c r="O49" s="209"/>
      <c r="P49" s="177"/>
      <c r="Q49" s="178"/>
      <c r="R49" s="179"/>
    </row>
    <row r="50" spans="1:18" s="180" customFormat="1" ht="9.6" hidden="1" customHeight="1">
      <c r="A50" s="206"/>
      <c r="B50" s="183"/>
      <c r="C50" s="183"/>
      <c r="D50" s="183"/>
      <c r="E50" s="208"/>
      <c r="F50" s="208"/>
      <c r="H50" s="208"/>
      <c r="I50" s="183"/>
      <c r="J50" s="210"/>
      <c r="K50" s="183"/>
      <c r="L50" s="208"/>
      <c r="M50" s="209"/>
      <c r="N50" s="209"/>
      <c r="O50" s="209"/>
      <c r="P50" s="177"/>
      <c r="Q50" s="178"/>
      <c r="R50" s="179"/>
    </row>
    <row r="51" spans="1:18" s="180" customFormat="1" ht="9.6" hidden="1" customHeight="1">
      <c r="A51" s="206"/>
      <c r="B51" s="208"/>
      <c r="C51" s="208"/>
      <c r="D51" s="183"/>
      <c r="E51" s="208"/>
      <c r="F51" s="208"/>
      <c r="G51" s="208"/>
      <c r="H51" s="208"/>
      <c r="I51" s="183"/>
      <c r="J51" s="208"/>
      <c r="K51" s="208"/>
      <c r="L51" s="208"/>
      <c r="M51" s="209"/>
      <c r="N51" s="209"/>
      <c r="O51" s="209"/>
      <c r="P51" s="177"/>
      <c r="Q51" s="178"/>
      <c r="R51" s="179"/>
    </row>
    <row r="52" spans="1:18" s="180" customFormat="1" ht="9.6" hidden="1" customHeight="1">
      <c r="A52" s="206"/>
      <c r="B52" s="183"/>
      <c r="C52" s="183"/>
      <c r="D52" s="183"/>
      <c r="E52" s="208"/>
      <c r="F52" s="208"/>
      <c r="H52" s="210"/>
      <c r="I52" s="183"/>
      <c r="J52" s="208"/>
      <c r="K52" s="208"/>
      <c r="L52" s="208"/>
      <c r="M52" s="209"/>
      <c r="N52" s="209"/>
      <c r="O52" s="209"/>
      <c r="P52" s="177"/>
      <c r="Q52" s="178"/>
      <c r="R52" s="179"/>
    </row>
    <row r="53" spans="1:18" s="180" customFormat="1" ht="9.6" hidden="1" customHeight="1">
      <c r="A53" s="207"/>
      <c r="B53" s="208"/>
      <c r="C53" s="208"/>
      <c r="D53" s="183"/>
      <c r="E53" s="208"/>
      <c r="F53" s="208"/>
      <c r="G53" s="208"/>
      <c r="H53" s="208"/>
      <c r="I53" s="183"/>
      <c r="J53" s="208"/>
      <c r="K53" s="208"/>
      <c r="L53" s="208"/>
      <c r="M53" s="208"/>
      <c r="N53" s="175"/>
      <c r="O53" s="175"/>
      <c r="P53" s="177"/>
      <c r="Q53" s="178"/>
      <c r="R53" s="179"/>
    </row>
    <row r="54" spans="1:18" s="180" customFormat="1" ht="9.6" hidden="1" customHeight="1">
      <c r="A54" s="206"/>
      <c r="B54" s="183"/>
      <c r="C54" s="183"/>
      <c r="D54" s="183"/>
      <c r="E54" s="201"/>
      <c r="F54" s="201"/>
      <c r="G54" s="205"/>
      <c r="H54" s="174"/>
      <c r="I54" s="192"/>
      <c r="J54" s="174"/>
      <c r="K54" s="174"/>
      <c r="L54" s="174"/>
      <c r="M54" s="196"/>
      <c r="N54" s="196"/>
      <c r="O54" s="196"/>
      <c r="P54" s="177"/>
      <c r="Q54" s="178"/>
      <c r="R54" s="179"/>
    </row>
    <row r="55" spans="1:18" s="180" customFormat="1" ht="9.6" hidden="1" customHeight="1">
      <c r="A55" s="207"/>
      <c r="B55" s="208"/>
      <c r="C55" s="208"/>
      <c r="D55" s="183"/>
      <c r="E55" s="208"/>
      <c r="F55" s="208"/>
      <c r="G55" s="208"/>
      <c r="H55" s="208"/>
      <c r="I55" s="183"/>
      <c r="J55" s="208"/>
      <c r="K55" s="208"/>
      <c r="L55" s="208"/>
      <c r="M55" s="209"/>
      <c r="N55" s="209"/>
      <c r="O55" s="209"/>
      <c r="P55" s="177"/>
      <c r="Q55" s="178"/>
      <c r="R55" s="179"/>
    </row>
    <row r="56" spans="1:18" s="180" customFormat="1" ht="9.6" hidden="1" customHeight="1">
      <c r="A56" s="206"/>
      <c r="B56" s="183"/>
      <c r="C56" s="183"/>
      <c r="D56" s="183"/>
      <c r="E56" s="208"/>
      <c r="F56" s="208"/>
      <c r="H56" s="210"/>
      <c r="I56" s="183"/>
      <c r="J56" s="208"/>
      <c r="K56" s="208"/>
      <c r="L56" s="208"/>
      <c r="M56" s="209"/>
      <c r="N56" s="209"/>
      <c r="O56" s="209"/>
      <c r="P56" s="177"/>
      <c r="Q56" s="178"/>
      <c r="R56" s="179"/>
    </row>
    <row r="57" spans="1:18" s="180" customFormat="1" ht="9.6" hidden="1" customHeight="1">
      <c r="A57" s="206"/>
      <c r="B57" s="208"/>
      <c r="C57" s="208"/>
      <c r="D57" s="183"/>
      <c r="E57" s="208"/>
      <c r="F57" s="208"/>
      <c r="G57" s="208"/>
      <c r="H57" s="208"/>
      <c r="I57" s="183"/>
      <c r="J57" s="208"/>
      <c r="K57" s="211"/>
      <c r="L57" s="208"/>
      <c r="M57" s="209"/>
      <c r="N57" s="209"/>
      <c r="O57" s="209"/>
      <c r="P57" s="177"/>
      <c r="Q57" s="178"/>
      <c r="R57" s="179"/>
    </row>
    <row r="58" spans="1:18" s="180" customFormat="1" ht="9.6" hidden="1" customHeight="1">
      <c r="A58" s="206"/>
      <c r="B58" s="183"/>
      <c r="C58" s="183"/>
      <c r="D58" s="183"/>
      <c r="E58" s="208"/>
      <c r="F58" s="208"/>
      <c r="H58" s="208"/>
      <c r="I58" s="183"/>
      <c r="J58" s="210"/>
      <c r="K58" s="183"/>
      <c r="L58" s="208"/>
      <c r="M58" s="209"/>
      <c r="N58" s="209"/>
      <c r="O58" s="209"/>
      <c r="P58" s="177"/>
      <c r="Q58" s="178"/>
      <c r="R58" s="179"/>
    </row>
    <row r="59" spans="1:18" s="180" customFormat="1" ht="9.6" hidden="1" customHeight="1">
      <c r="A59" s="206"/>
      <c r="B59" s="208"/>
      <c r="C59" s="208"/>
      <c r="D59" s="183"/>
      <c r="E59" s="208"/>
      <c r="F59" s="208"/>
      <c r="G59" s="208"/>
      <c r="H59" s="208"/>
      <c r="I59" s="183"/>
      <c r="J59" s="208"/>
      <c r="K59" s="208"/>
      <c r="L59" s="208"/>
      <c r="M59" s="209"/>
      <c r="N59" s="209"/>
      <c r="O59" s="209"/>
      <c r="P59" s="177"/>
      <c r="Q59" s="178"/>
      <c r="R59" s="212"/>
    </row>
    <row r="60" spans="1:18" s="180" customFormat="1" ht="9.6" hidden="1" customHeight="1">
      <c r="A60" s="206"/>
      <c r="B60" s="183"/>
      <c r="C60" s="183"/>
      <c r="D60" s="183"/>
      <c r="E60" s="208"/>
      <c r="F60" s="208"/>
      <c r="H60" s="210"/>
      <c r="I60" s="183"/>
      <c r="J60" s="208"/>
      <c r="K60" s="208"/>
      <c r="L60" s="208"/>
      <c r="M60" s="209"/>
      <c r="N60" s="209"/>
      <c r="O60" s="209"/>
      <c r="P60" s="177"/>
      <c r="Q60" s="178"/>
      <c r="R60" s="179"/>
    </row>
    <row r="61" spans="1:18" s="180" customFormat="1" ht="9.6" hidden="1" customHeight="1">
      <c r="A61" s="206"/>
      <c r="B61" s="208"/>
      <c r="C61" s="208"/>
      <c r="D61" s="183"/>
      <c r="E61" s="208"/>
      <c r="F61" s="208"/>
      <c r="G61" s="208"/>
      <c r="H61" s="208"/>
      <c r="I61" s="183"/>
      <c r="J61" s="208"/>
      <c r="K61" s="208"/>
      <c r="L61" s="208"/>
      <c r="M61" s="209"/>
      <c r="N61" s="209"/>
      <c r="O61" s="209"/>
      <c r="P61" s="177"/>
      <c r="Q61" s="178"/>
      <c r="R61" s="179"/>
    </row>
    <row r="62" spans="1:18" s="180" customFormat="1" ht="9.6" hidden="1" customHeight="1">
      <c r="A62" s="206"/>
      <c r="B62" s="183"/>
      <c r="C62" s="183"/>
      <c r="D62" s="183"/>
      <c r="E62" s="208"/>
      <c r="F62" s="208"/>
      <c r="H62" s="208"/>
      <c r="I62" s="183"/>
      <c r="J62" s="208"/>
      <c r="K62" s="208"/>
      <c r="L62" s="210"/>
      <c r="M62" s="183"/>
      <c r="N62" s="208"/>
      <c r="O62" s="209"/>
      <c r="P62" s="177"/>
      <c r="Q62" s="178"/>
      <c r="R62" s="179"/>
    </row>
    <row r="63" spans="1:18" s="180" customFormat="1" ht="9.6" hidden="1" customHeight="1">
      <c r="A63" s="206"/>
      <c r="B63" s="208"/>
      <c r="C63" s="208"/>
      <c r="D63" s="183"/>
      <c r="E63" s="208"/>
      <c r="F63" s="208"/>
      <c r="G63" s="208"/>
      <c r="H63" s="208"/>
      <c r="I63" s="183"/>
      <c r="J63" s="208"/>
      <c r="K63" s="208"/>
      <c r="L63" s="208"/>
      <c r="M63" s="209"/>
      <c r="N63" s="208"/>
      <c r="O63" s="209"/>
      <c r="P63" s="177"/>
      <c r="Q63" s="178"/>
      <c r="R63" s="179"/>
    </row>
    <row r="64" spans="1:18" s="180" customFormat="1" ht="9.6" hidden="1" customHeight="1">
      <c r="A64" s="206"/>
      <c r="B64" s="183"/>
      <c r="C64" s="183"/>
      <c r="D64" s="183"/>
      <c r="E64" s="208"/>
      <c r="F64" s="208"/>
      <c r="H64" s="210"/>
      <c r="I64" s="183"/>
      <c r="J64" s="208"/>
      <c r="K64" s="208"/>
      <c r="L64" s="208"/>
      <c r="M64" s="209"/>
      <c r="N64" s="209"/>
      <c r="O64" s="209"/>
      <c r="P64" s="177"/>
      <c r="Q64" s="178"/>
      <c r="R64" s="179"/>
    </row>
    <row r="65" spans="1:18" s="180" customFormat="1" ht="9.6" hidden="1" customHeight="1">
      <c r="A65" s="206"/>
      <c r="B65" s="208"/>
      <c r="C65" s="208"/>
      <c r="D65" s="183"/>
      <c r="E65" s="208"/>
      <c r="F65" s="208"/>
      <c r="G65" s="208"/>
      <c r="H65" s="208"/>
      <c r="I65" s="183"/>
      <c r="J65" s="208"/>
      <c r="K65" s="211"/>
      <c r="L65" s="208"/>
      <c r="M65" s="209"/>
      <c r="N65" s="209"/>
      <c r="O65" s="209"/>
      <c r="P65" s="177"/>
      <c r="Q65" s="178"/>
      <c r="R65" s="179"/>
    </row>
    <row r="66" spans="1:18" s="180" customFormat="1" ht="9.6" hidden="1" customHeight="1">
      <c r="A66" s="206"/>
      <c r="B66" s="183"/>
      <c r="C66" s="183"/>
      <c r="D66" s="183"/>
      <c r="E66" s="208"/>
      <c r="F66" s="208"/>
      <c r="H66" s="208"/>
      <c r="I66" s="183"/>
      <c r="J66" s="210"/>
      <c r="K66" s="183"/>
      <c r="L66" s="208"/>
      <c r="M66" s="209"/>
      <c r="N66" s="209"/>
      <c r="O66" s="209"/>
      <c r="P66" s="177"/>
      <c r="Q66" s="178"/>
      <c r="R66" s="179"/>
    </row>
    <row r="67" spans="1:18" s="180" customFormat="1" ht="9.6" hidden="1" customHeight="1">
      <c r="A67" s="206"/>
      <c r="B67" s="208"/>
      <c r="C67" s="208"/>
      <c r="D67" s="183"/>
      <c r="E67" s="208"/>
      <c r="F67" s="208"/>
      <c r="G67" s="208"/>
      <c r="H67" s="208"/>
      <c r="I67" s="183"/>
      <c r="J67" s="208"/>
      <c r="K67" s="208"/>
      <c r="L67" s="208"/>
      <c r="M67" s="209"/>
      <c r="N67" s="209"/>
      <c r="O67" s="209"/>
      <c r="P67" s="177"/>
      <c r="Q67" s="178"/>
      <c r="R67" s="179"/>
    </row>
    <row r="68" spans="1:18" s="180" customFormat="1" ht="9.6" hidden="1" customHeight="1">
      <c r="A68" s="206"/>
      <c r="B68" s="183"/>
      <c r="C68" s="183"/>
      <c r="D68" s="183"/>
      <c r="E68" s="208"/>
      <c r="F68" s="208"/>
      <c r="H68" s="210"/>
      <c r="I68" s="183"/>
      <c r="J68" s="208"/>
      <c r="K68" s="208"/>
      <c r="L68" s="208"/>
      <c r="M68" s="209"/>
      <c r="N68" s="209"/>
      <c r="O68" s="209"/>
      <c r="P68" s="177"/>
      <c r="Q68" s="178"/>
      <c r="R68" s="179"/>
    </row>
    <row r="69" spans="1:18" s="180" customFormat="1" ht="9.6" customHeight="1">
      <c r="A69" s="207"/>
      <c r="B69" s="208"/>
      <c r="C69" s="208"/>
      <c r="D69" s="183"/>
      <c r="E69" s="208"/>
      <c r="F69" s="208"/>
      <c r="G69" s="208"/>
      <c r="H69" s="208"/>
      <c r="I69" s="183"/>
      <c r="J69" s="208"/>
      <c r="K69" s="208"/>
      <c r="L69" s="208"/>
      <c r="M69" s="208"/>
      <c r="N69" s="175"/>
      <c r="O69" s="175"/>
      <c r="P69" s="177"/>
      <c r="Q69" s="178"/>
      <c r="R69" s="179"/>
    </row>
    <row r="70" spans="1:18" s="219" customFormat="1" ht="6.75" customHeight="1">
      <c r="A70" s="213"/>
      <c r="B70" s="213"/>
      <c r="C70" s="213"/>
      <c r="D70" s="213"/>
      <c r="E70" s="214"/>
      <c r="F70" s="214"/>
      <c r="G70" s="214"/>
      <c r="H70" s="214"/>
      <c r="I70" s="215"/>
      <c r="J70" s="216"/>
      <c r="K70" s="217"/>
      <c r="L70" s="216"/>
      <c r="M70" s="217"/>
      <c r="N70" s="216"/>
      <c r="O70" s="217"/>
      <c r="P70" s="216"/>
      <c r="Q70" s="217"/>
      <c r="R70" s="218"/>
    </row>
    <row r="71" spans="1:18" s="232" customFormat="1" ht="10.5" customHeight="1">
      <c r="A71" s="220" t="s">
        <v>21</v>
      </c>
      <c r="B71" s="221"/>
      <c r="C71" s="222"/>
      <c r="D71" s="223" t="s">
        <v>22</v>
      </c>
      <c r="E71" s="224" t="s">
        <v>45</v>
      </c>
      <c r="F71" s="223"/>
      <c r="G71" s="225"/>
      <c r="H71" s="226"/>
      <c r="I71" s="223" t="s">
        <v>22</v>
      </c>
      <c r="J71" s="224" t="s">
        <v>46</v>
      </c>
      <c r="K71" s="227"/>
      <c r="L71" s="224" t="s">
        <v>25</v>
      </c>
      <c r="M71" s="228"/>
      <c r="N71" s="229" t="s">
        <v>26</v>
      </c>
      <c r="O71" s="229"/>
      <c r="P71" s="230"/>
      <c r="Q71" s="231"/>
    </row>
    <row r="72" spans="1:18" s="232" customFormat="1" ht="9" customHeight="1">
      <c r="A72" s="233" t="s">
        <v>27</v>
      </c>
      <c r="B72" s="234"/>
      <c r="C72" s="235"/>
      <c r="D72" s="236">
        <v>1</v>
      </c>
      <c r="E72" s="237" t="s">
        <v>166</v>
      </c>
      <c r="F72" s="238"/>
      <c r="G72" s="237"/>
      <c r="H72" s="239"/>
      <c r="I72" s="240" t="s">
        <v>28</v>
      </c>
      <c r="J72" s="234"/>
      <c r="K72" s="241"/>
      <c r="L72" s="234"/>
      <c r="M72" s="242"/>
      <c r="N72" s="243" t="s">
        <v>47</v>
      </c>
      <c r="O72" s="244"/>
      <c r="P72" s="244"/>
      <c r="Q72" s="245"/>
    </row>
    <row r="73" spans="1:18" s="232" customFormat="1" ht="9" customHeight="1">
      <c r="A73" s="233" t="s">
        <v>30</v>
      </c>
      <c r="B73" s="234"/>
      <c r="C73" s="235"/>
      <c r="D73" s="236">
        <v>2</v>
      </c>
      <c r="E73" s="237" t="s">
        <v>193</v>
      </c>
      <c r="F73" s="238"/>
      <c r="G73" s="237"/>
      <c r="H73" s="239"/>
      <c r="I73" s="240" t="s">
        <v>32</v>
      </c>
      <c r="J73" s="234"/>
      <c r="K73" s="241"/>
      <c r="L73" s="234"/>
      <c r="M73" s="242"/>
      <c r="N73" s="246"/>
      <c r="O73" s="247"/>
      <c r="P73" s="248"/>
      <c r="Q73" s="249"/>
    </row>
    <row r="74" spans="1:18" s="232" customFormat="1" ht="9" customHeight="1">
      <c r="A74" s="250" t="s">
        <v>31</v>
      </c>
      <c r="B74" s="248"/>
      <c r="C74" s="251"/>
      <c r="D74" s="236">
        <v>3</v>
      </c>
      <c r="E74" s="237" t="s">
        <v>56</v>
      </c>
      <c r="F74" s="238"/>
      <c r="G74" s="237"/>
      <c r="H74" s="239"/>
      <c r="I74" s="240" t="s">
        <v>35</v>
      </c>
      <c r="J74" s="234"/>
      <c r="K74" s="241"/>
      <c r="L74" s="234"/>
      <c r="M74" s="242"/>
      <c r="N74" s="243" t="s">
        <v>33</v>
      </c>
      <c r="O74" s="244"/>
      <c r="P74" s="244"/>
      <c r="Q74" s="245"/>
    </row>
    <row r="75" spans="1:18" s="232" customFormat="1" ht="9" customHeight="1">
      <c r="A75" s="252"/>
      <c r="B75" s="157"/>
      <c r="C75" s="253"/>
      <c r="D75" s="236">
        <v>4</v>
      </c>
      <c r="E75" s="237" t="s">
        <v>179</v>
      </c>
      <c r="F75" s="238"/>
      <c r="G75" s="237"/>
      <c r="H75" s="239"/>
      <c r="I75" s="240" t="s">
        <v>38</v>
      </c>
      <c r="J75" s="234"/>
      <c r="K75" s="241"/>
      <c r="L75" s="234"/>
      <c r="M75" s="242"/>
      <c r="N75" s="234"/>
      <c r="O75" s="241"/>
      <c r="P75" s="234"/>
      <c r="Q75" s="242"/>
    </row>
    <row r="76" spans="1:18" s="232" customFormat="1" ht="9" customHeight="1">
      <c r="A76" s="254" t="s">
        <v>34</v>
      </c>
      <c r="B76" s="255"/>
      <c r="C76" s="256"/>
      <c r="D76" s="236"/>
      <c r="E76" s="237"/>
      <c r="F76" s="238"/>
      <c r="G76" s="237"/>
      <c r="H76" s="239"/>
      <c r="I76" s="240" t="s">
        <v>48</v>
      </c>
      <c r="J76" s="234"/>
      <c r="K76" s="241"/>
      <c r="L76" s="234"/>
      <c r="M76" s="242"/>
      <c r="N76" s="248"/>
      <c r="O76" s="247"/>
      <c r="P76" s="248"/>
      <c r="Q76" s="249"/>
    </row>
    <row r="77" spans="1:18" s="232" customFormat="1" ht="9" customHeight="1">
      <c r="A77" s="233" t="s">
        <v>27</v>
      </c>
      <c r="B77" s="234"/>
      <c r="C77" s="235"/>
      <c r="D77" s="236"/>
      <c r="E77" s="237"/>
      <c r="F77" s="238"/>
      <c r="G77" s="237"/>
      <c r="H77" s="239"/>
      <c r="I77" s="240" t="s">
        <v>49</v>
      </c>
      <c r="J77" s="234"/>
      <c r="K77" s="241"/>
      <c r="L77" s="234"/>
      <c r="M77" s="242"/>
      <c r="N77" s="243" t="s">
        <v>36</v>
      </c>
      <c r="O77" s="244"/>
      <c r="P77" s="244"/>
      <c r="Q77" s="245"/>
    </row>
    <row r="78" spans="1:18" s="232" customFormat="1" ht="9" customHeight="1">
      <c r="A78" s="233" t="s">
        <v>37</v>
      </c>
      <c r="B78" s="234"/>
      <c r="C78" s="257"/>
      <c r="D78" s="236"/>
      <c r="E78" s="237"/>
      <c r="F78" s="238"/>
      <c r="G78" s="237"/>
      <c r="H78" s="239"/>
      <c r="I78" s="240" t="s">
        <v>50</v>
      </c>
      <c r="J78" s="234"/>
      <c r="K78" s="241"/>
      <c r="L78" s="234"/>
      <c r="M78" s="242"/>
      <c r="N78" s="234"/>
      <c r="O78" s="241"/>
      <c r="P78" s="234"/>
      <c r="Q78" s="242"/>
    </row>
    <row r="79" spans="1:18" s="232" customFormat="1" ht="9" customHeight="1">
      <c r="A79" s="250" t="s">
        <v>39</v>
      </c>
      <c r="B79" s="248"/>
      <c r="C79" s="258"/>
      <c r="D79" s="259"/>
      <c r="E79" s="260"/>
      <c r="F79" s="261"/>
      <c r="G79" s="260"/>
      <c r="H79" s="262"/>
      <c r="I79" s="263" t="s">
        <v>51</v>
      </c>
      <c r="J79" s="248"/>
      <c r="K79" s="247"/>
      <c r="L79" s="248"/>
      <c r="M79" s="249"/>
      <c r="N79" s="248" t="s">
        <v>165</v>
      </c>
      <c r="O79" s="247"/>
      <c r="P79" s="248"/>
      <c r="Q79" s="264">
        <v>4</v>
      </c>
    </row>
  </sheetData>
  <mergeCells count="1">
    <mergeCell ref="A4:C4"/>
  </mergeCells>
  <conditionalFormatting sqref="F67:H67 F51:H51 F53:H53 F39:H39 F41:H41 F43:H43 F45:H45 F47:H47 G23 G25 G27 G29 G31 G33 G35 G37 F49:H49 F69:H69 F55:H55 F57:H57 F59:H59 F61:H61 F63:H63 F65:H65 G7 G9 G11 G13 G15 G17 G19 G21">
    <cfRule type="expression" dxfId="36" priority="1" stopIfTrue="1">
      <formula>AND($D7&lt;9,$C7&gt;0)</formula>
    </cfRule>
  </conditionalFormatting>
  <conditionalFormatting sqref="H40 H60 J50 H24 H48 H32 J58 H68 H36 H56 J66 H64 J10 L46 H28 L14 J18 J26 J34 L30 L62 H44 J42 H52 H8 H16 H20 H12 N22">
    <cfRule type="expression" dxfId="35" priority="2" stopIfTrue="1">
      <formula>AND($N$1="CU",H8="Umpire")</formula>
    </cfRule>
    <cfRule type="expression" dxfId="34" priority="3" stopIfTrue="1">
      <formula>AND($N$1="CU",H8&lt;&gt;"Umpire",I8&lt;&gt;"")</formula>
    </cfRule>
    <cfRule type="expression" dxfId="33" priority="4" stopIfTrue="1">
      <formula>AND($N$1="CU",H8&lt;&gt;"Umpire")</formula>
    </cfRule>
  </conditionalFormatting>
  <conditionalFormatting sqref="D53 D47 D45 D43 D41 D39 D69 D67 D49 D65 D63 D61 D59 D57 D55 D51">
    <cfRule type="expression" dxfId="32" priority="5" stopIfTrue="1">
      <formula>AND($D39&lt;9,$C39&gt;0)</formula>
    </cfRule>
  </conditionalFormatting>
  <conditionalFormatting sqref="E55 E57 E59 E61 E63 E65 E67 E69 E39 E41 E43 E45 E47 E49 E51 E53">
    <cfRule type="cellIs" dxfId="31" priority="6" stopIfTrue="1" operator="equal">
      <formula>"Bye"</formula>
    </cfRule>
    <cfRule type="expression" dxfId="30" priority="7" stopIfTrue="1">
      <formula>AND($D39&lt;9,$C39&gt;0)</formula>
    </cfRule>
  </conditionalFormatting>
  <conditionalFormatting sqref="L10 L18 L26 L34 N30 N62 L58 L66 N14 N46 L42 L50 P22 J8 J12 J16 J20 J24 J28 J32 J36 J56 J60 J64 J68 J40 J44 J48 J52">
    <cfRule type="expression" dxfId="29" priority="8" stopIfTrue="1">
      <formula>I8="as"</formula>
    </cfRule>
    <cfRule type="expression" dxfId="28" priority="9" stopIfTrue="1">
      <formula>I8="bs"</formula>
    </cfRule>
  </conditionalFormatting>
  <conditionalFormatting sqref="B7 B9 B11 B13 B15 B17 B19 B21 B23 B25 B27 B29 B31 B33 B35 B37 B55 B57 B59 B61 B63 B65 B67 B69 B39 B41 B43 B45 B47 B49 B51 B53">
    <cfRule type="cellIs" dxfId="27" priority="10" stopIfTrue="1" operator="equal">
      <formula>"QA"</formula>
    </cfRule>
    <cfRule type="cellIs" dxfId="26" priority="11" stopIfTrue="1" operator="equal">
      <formula>"DA"</formula>
    </cfRule>
  </conditionalFormatting>
  <conditionalFormatting sqref="I8 I12 I16 I20 I24 I28 I32 I36 M30 M14 K10 K34 Q79 K18 K26 O22">
    <cfRule type="expression" dxfId="25" priority="12" stopIfTrue="1">
      <formula>$N$1="CU"</formula>
    </cfRule>
  </conditionalFormatting>
  <conditionalFormatting sqref="E35 E37 E25 E33 E31 E29 E27 E23 E19 E21 E9 E17 E15 E13 E11 E7">
    <cfRule type="cellIs" dxfId="24" priority="13" stopIfTrue="1" operator="equal">
      <formula>"Bye"</formula>
    </cfRule>
  </conditionalFormatting>
  <conditionalFormatting sqref="D7 D9 D11 D13 D15 D17 D19 D21 D23 D25 D27 D29 D31 D33 D35 D37">
    <cfRule type="expression" dxfId="23" priority="14" stopIfTrue="1">
      <formula>$D7&lt;5</formula>
    </cfRule>
  </conditionalFormatting>
  <printOptions horizontalCentered="1"/>
  <pageMargins left="0.35" right="0.35" top="0.39" bottom="0.39" header="0" footer="0"/>
  <pageSetup paperSize="9" orientation="landscape" horizontalDpi="4294967293" verticalDpi="200" r:id="rId1"/>
  <headerFooter alignWithMargins="0"/>
  <drawing r:id="rId2"/>
  <legacyDrawing r:id="rId3"/>
  <extLst xmlns:x14="http://schemas.microsoft.com/office/spreadsheetml/2009/9/main">
    <ext uri="{CCE6A557-97BC-4b89-ADB6-D9C93CAAB3DF}">
      <x14:dataValidations xmlns:xm="http://schemas.microsoft.com/office/excel/2006/main" count="1">
        <x14:dataValidation type="list" allowBlank="1" showInputMessage="1">
          <x14:formula1>
            <xm:f>$T$7:$T$16</xm:f>
          </x14:formula1>
          <xm:sqref>H40 JD40 SZ40 ACV40 AMR40 AWN40 BGJ40 BQF40 CAB40 CJX40 CTT40 DDP40 DNL40 DXH40 EHD40 EQZ40 FAV40 FKR40 FUN40 GEJ40 GOF40 GYB40 HHX40 HRT40 IBP40 ILL40 IVH40 JFD40 JOZ40 JYV40 KIR40 KSN40 LCJ40 LMF40 LWB40 MFX40 MPT40 MZP40 NJL40 NTH40 ODD40 OMZ40 OWV40 PGR40 PQN40 QAJ40 QKF40 QUB40 RDX40 RNT40 RXP40 SHL40 SRH40 TBD40 TKZ40 TUV40 UER40 UON40 UYJ40 VIF40 VSB40 WBX40 WLT40 WVP40 H65576 JD65576 SZ65576 ACV65576 AMR65576 AWN65576 BGJ65576 BQF65576 CAB65576 CJX65576 CTT65576 DDP65576 DNL65576 DXH65576 EHD65576 EQZ65576 FAV65576 FKR65576 FUN65576 GEJ65576 GOF65576 GYB65576 HHX65576 HRT65576 IBP65576 ILL65576 IVH65576 JFD65576 JOZ65576 JYV65576 KIR65576 KSN65576 LCJ65576 LMF65576 LWB65576 MFX65576 MPT65576 MZP65576 NJL65576 NTH65576 ODD65576 OMZ65576 OWV65576 PGR65576 PQN65576 QAJ65576 QKF65576 QUB65576 RDX65576 RNT65576 RXP65576 SHL65576 SRH65576 TBD65576 TKZ65576 TUV65576 UER65576 UON65576 UYJ65576 VIF65576 VSB65576 WBX65576 WLT65576 WVP65576 H131112 JD131112 SZ131112 ACV131112 AMR131112 AWN131112 BGJ131112 BQF131112 CAB131112 CJX131112 CTT131112 DDP131112 DNL131112 DXH131112 EHD131112 EQZ131112 FAV131112 FKR131112 FUN131112 GEJ131112 GOF131112 GYB131112 HHX131112 HRT131112 IBP131112 ILL131112 IVH131112 JFD131112 JOZ131112 JYV131112 KIR131112 KSN131112 LCJ131112 LMF131112 LWB131112 MFX131112 MPT131112 MZP131112 NJL131112 NTH131112 ODD131112 OMZ131112 OWV131112 PGR131112 PQN131112 QAJ131112 QKF131112 QUB131112 RDX131112 RNT131112 RXP131112 SHL131112 SRH131112 TBD131112 TKZ131112 TUV131112 UER131112 UON131112 UYJ131112 VIF131112 VSB131112 WBX131112 WLT131112 WVP131112 H196648 JD196648 SZ196648 ACV196648 AMR196648 AWN196648 BGJ196648 BQF196648 CAB196648 CJX196648 CTT196648 DDP196648 DNL196648 DXH196648 EHD196648 EQZ196648 FAV196648 FKR196648 FUN196648 GEJ196648 GOF196648 GYB196648 HHX196648 HRT196648 IBP196648 ILL196648 IVH196648 JFD196648 JOZ196648 JYV196648 KIR196648 KSN196648 LCJ196648 LMF196648 LWB196648 MFX196648 MPT196648 MZP196648 NJL196648 NTH196648 ODD196648 OMZ196648 OWV196648 PGR196648 PQN196648 QAJ196648 QKF196648 QUB196648 RDX196648 RNT196648 RXP196648 SHL196648 SRH196648 TBD196648 TKZ196648 TUV196648 UER196648 UON196648 UYJ196648 VIF196648 VSB196648 WBX196648 WLT196648 WVP196648 H262184 JD262184 SZ262184 ACV262184 AMR262184 AWN262184 BGJ262184 BQF262184 CAB262184 CJX262184 CTT262184 DDP262184 DNL262184 DXH262184 EHD262184 EQZ262184 FAV262184 FKR262184 FUN262184 GEJ262184 GOF262184 GYB262184 HHX262184 HRT262184 IBP262184 ILL262184 IVH262184 JFD262184 JOZ262184 JYV262184 KIR262184 KSN262184 LCJ262184 LMF262184 LWB262184 MFX262184 MPT262184 MZP262184 NJL262184 NTH262184 ODD262184 OMZ262184 OWV262184 PGR262184 PQN262184 QAJ262184 QKF262184 QUB262184 RDX262184 RNT262184 RXP262184 SHL262184 SRH262184 TBD262184 TKZ262184 TUV262184 UER262184 UON262184 UYJ262184 VIF262184 VSB262184 WBX262184 WLT262184 WVP262184 H327720 JD327720 SZ327720 ACV327720 AMR327720 AWN327720 BGJ327720 BQF327720 CAB327720 CJX327720 CTT327720 DDP327720 DNL327720 DXH327720 EHD327720 EQZ327720 FAV327720 FKR327720 FUN327720 GEJ327720 GOF327720 GYB327720 HHX327720 HRT327720 IBP327720 ILL327720 IVH327720 JFD327720 JOZ327720 JYV327720 KIR327720 KSN327720 LCJ327720 LMF327720 LWB327720 MFX327720 MPT327720 MZP327720 NJL327720 NTH327720 ODD327720 OMZ327720 OWV327720 PGR327720 PQN327720 QAJ327720 QKF327720 QUB327720 RDX327720 RNT327720 RXP327720 SHL327720 SRH327720 TBD327720 TKZ327720 TUV327720 UER327720 UON327720 UYJ327720 VIF327720 VSB327720 WBX327720 WLT327720 WVP327720 H393256 JD393256 SZ393256 ACV393256 AMR393256 AWN393256 BGJ393256 BQF393256 CAB393256 CJX393256 CTT393256 DDP393256 DNL393256 DXH393256 EHD393256 EQZ393256 FAV393256 FKR393256 FUN393256 GEJ393256 GOF393256 GYB393256 HHX393256 HRT393256 IBP393256 ILL393256 IVH393256 JFD393256 JOZ393256 JYV393256 KIR393256 KSN393256 LCJ393256 LMF393256 LWB393256 MFX393256 MPT393256 MZP393256 NJL393256 NTH393256 ODD393256 OMZ393256 OWV393256 PGR393256 PQN393256 QAJ393256 QKF393256 QUB393256 RDX393256 RNT393256 RXP393256 SHL393256 SRH393256 TBD393256 TKZ393256 TUV393256 UER393256 UON393256 UYJ393256 VIF393256 VSB393256 WBX393256 WLT393256 WVP393256 H458792 JD458792 SZ458792 ACV458792 AMR458792 AWN458792 BGJ458792 BQF458792 CAB458792 CJX458792 CTT458792 DDP458792 DNL458792 DXH458792 EHD458792 EQZ458792 FAV458792 FKR458792 FUN458792 GEJ458792 GOF458792 GYB458792 HHX458792 HRT458792 IBP458792 ILL458792 IVH458792 JFD458792 JOZ458792 JYV458792 KIR458792 KSN458792 LCJ458792 LMF458792 LWB458792 MFX458792 MPT458792 MZP458792 NJL458792 NTH458792 ODD458792 OMZ458792 OWV458792 PGR458792 PQN458792 QAJ458792 QKF458792 QUB458792 RDX458792 RNT458792 RXP458792 SHL458792 SRH458792 TBD458792 TKZ458792 TUV458792 UER458792 UON458792 UYJ458792 VIF458792 VSB458792 WBX458792 WLT458792 WVP458792 H524328 JD524328 SZ524328 ACV524328 AMR524328 AWN524328 BGJ524328 BQF524328 CAB524328 CJX524328 CTT524328 DDP524328 DNL524328 DXH524328 EHD524328 EQZ524328 FAV524328 FKR524328 FUN524328 GEJ524328 GOF524328 GYB524328 HHX524328 HRT524328 IBP524328 ILL524328 IVH524328 JFD524328 JOZ524328 JYV524328 KIR524328 KSN524328 LCJ524328 LMF524328 LWB524328 MFX524328 MPT524328 MZP524328 NJL524328 NTH524328 ODD524328 OMZ524328 OWV524328 PGR524328 PQN524328 QAJ524328 QKF524328 QUB524328 RDX524328 RNT524328 RXP524328 SHL524328 SRH524328 TBD524328 TKZ524328 TUV524328 UER524328 UON524328 UYJ524328 VIF524328 VSB524328 WBX524328 WLT524328 WVP524328 H589864 JD589864 SZ589864 ACV589864 AMR589864 AWN589864 BGJ589864 BQF589864 CAB589864 CJX589864 CTT589864 DDP589864 DNL589864 DXH589864 EHD589864 EQZ589864 FAV589864 FKR589864 FUN589864 GEJ589864 GOF589864 GYB589864 HHX589864 HRT589864 IBP589864 ILL589864 IVH589864 JFD589864 JOZ589864 JYV589864 KIR589864 KSN589864 LCJ589864 LMF589864 LWB589864 MFX589864 MPT589864 MZP589864 NJL589864 NTH589864 ODD589864 OMZ589864 OWV589864 PGR589864 PQN589864 QAJ589864 QKF589864 QUB589864 RDX589864 RNT589864 RXP589864 SHL589864 SRH589864 TBD589864 TKZ589864 TUV589864 UER589864 UON589864 UYJ589864 VIF589864 VSB589864 WBX589864 WLT589864 WVP589864 H655400 JD655400 SZ655400 ACV655400 AMR655400 AWN655400 BGJ655400 BQF655400 CAB655400 CJX655400 CTT655400 DDP655400 DNL655400 DXH655400 EHD655400 EQZ655400 FAV655400 FKR655400 FUN655400 GEJ655400 GOF655400 GYB655400 HHX655400 HRT655400 IBP655400 ILL655400 IVH655400 JFD655400 JOZ655400 JYV655400 KIR655400 KSN655400 LCJ655400 LMF655400 LWB655400 MFX655400 MPT655400 MZP655400 NJL655400 NTH655400 ODD655400 OMZ655400 OWV655400 PGR655400 PQN655400 QAJ655400 QKF655400 QUB655400 RDX655400 RNT655400 RXP655400 SHL655400 SRH655400 TBD655400 TKZ655400 TUV655400 UER655400 UON655400 UYJ655400 VIF655400 VSB655400 WBX655400 WLT655400 WVP655400 H720936 JD720936 SZ720936 ACV720936 AMR720936 AWN720936 BGJ720936 BQF720936 CAB720936 CJX720936 CTT720936 DDP720936 DNL720936 DXH720936 EHD720936 EQZ720936 FAV720936 FKR720936 FUN720936 GEJ720936 GOF720936 GYB720936 HHX720936 HRT720936 IBP720936 ILL720936 IVH720936 JFD720936 JOZ720936 JYV720936 KIR720936 KSN720936 LCJ720936 LMF720936 LWB720936 MFX720936 MPT720936 MZP720936 NJL720936 NTH720936 ODD720936 OMZ720936 OWV720936 PGR720936 PQN720936 QAJ720936 QKF720936 QUB720936 RDX720936 RNT720936 RXP720936 SHL720936 SRH720936 TBD720936 TKZ720936 TUV720936 UER720936 UON720936 UYJ720936 VIF720936 VSB720936 WBX720936 WLT720936 WVP720936 H786472 JD786472 SZ786472 ACV786472 AMR786472 AWN786472 BGJ786472 BQF786472 CAB786472 CJX786472 CTT786472 DDP786472 DNL786472 DXH786472 EHD786472 EQZ786472 FAV786472 FKR786472 FUN786472 GEJ786472 GOF786472 GYB786472 HHX786472 HRT786472 IBP786472 ILL786472 IVH786472 JFD786472 JOZ786472 JYV786472 KIR786472 KSN786472 LCJ786472 LMF786472 LWB786472 MFX786472 MPT786472 MZP786472 NJL786472 NTH786472 ODD786472 OMZ786472 OWV786472 PGR786472 PQN786472 QAJ786472 QKF786472 QUB786472 RDX786472 RNT786472 RXP786472 SHL786472 SRH786472 TBD786472 TKZ786472 TUV786472 UER786472 UON786472 UYJ786472 VIF786472 VSB786472 WBX786472 WLT786472 WVP786472 H852008 JD852008 SZ852008 ACV852008 AMR852008 AWN852008 BGJ852008 BQF852008 CAB852008 CJX852008 CTT852008 DDP852008 DNL852008 DXH852008 EHD852008 EQZ852008 FAV852008 FKR852008 FUN852008 GEJ852008 GOF852008 GYB852008 HHX852008 HRT852008 IBP852008 ILL852008 IVH852008 JFD852008 JOZ852008 JYV852008 KIR852008 KSN852008 LCJ852008 LMF852008 LWB852008 MFX852008 MPT852008 MZP852008 NJL852008 NTH852008 ODD852008 OMZ852008 OWV852008 PGR852008 PQN852008 QAJ852008 QKF852008 QUB852008 RDX852008 RNT852008 RXP852008 SHL852008 SRH852008 TBD852008 TKZ852008 TUV852008 UER852008 UON852008 UYJ852008 VIF852008 VSB852008 WBX852008 WLT852008 WVP852008 H917544 JD917544 SZ917544 ACV917544 AMR917544 AWN917544 BGJ917544 BQF917544 CAB917544 CJX917544 CTT917544 DDP917544 DNL917544 DXH917544 EHD917544 EQZ917544 FAV917544 FKR917544 FUN917544 GEJ917544 GOF917544 GYB917544 HHX917544 HRT917544 IBP917544 ILL917544 IVH917544 JFD917544 JOZ917544 JYV917544 KIR917544 KSN917544 LCJ917544 LMF917544 LWB917544 MFX917544 MPT917544 MZP917544 NJL917544 NTH917544 ODD917544 OMZ917544 OWV917544 PGR917544 PQN917544 QAJ917544 QKF917544 QUB917544 RDX917544 RNT917544 RXP917544 SHL917544 SRH917544 TBD917544 TKZ917544 TUV917544 UER917544 UON917544 UYJ917544 VIF917544 VSB917544 WBX917544 WLT917544 WVP917544 H983080 JD983080 SZ983080 ACV983080 AMR983080 AWN983080 BGJ983080 BQF983080 CAB983080 CJX983080 CTT983080 DDP983080 DNL983080 DXH983080 EHD983080 EQZ983080 FAV983080 FKR983080 FUN983080 GEJ983080 GOF983080 GYB983080 HHX983080 HRT983080 IBP983080 ILL983080 IVH983080 JFD983080 JOZ983080 JYV983080 KIR983080 KSN983080 LCJ983080 LMF983080 LWB983080 MFX983080 MPT983080 MZP983080 NJL983080 NTH983080 ODD983080 OMZ983080 OWV983080 PGR983080 PQN983080 QAJ983080 QKF983080 QUB983080 RDX983080 RNT983080 RXP983080 SHL983080 SRH983080 TBD983080 TKZ983080 TUV983080 UER983080 UON983080 UYJ983080 VIF983080 VSB983080 WBX983080 WLT983080 WVP983080 H56 JD56 SZ56 ACV56 AMR56 AWN56 BGJ56 BQF56 CAB56 CJX56 CTT56 DDP56 DNL56 DXH56 EHD56 EQZ56 FAV56 FKR56 FUN56 GEJ56 GOF56 GYB56 HHX56 HRT56 IBP56 ILL56 IVH56 JFD56 JOZ56 JYV56 KIR56 KSN56 LCJ56 LMF56 LWB56 MFX56 MPT56 MZP56 NJL56 NTH56 ODD56 OMZ56 OWV56 PGR56 PQN56 QAJ56 QKF56 QUB56 RDX56 RNT56 RXP56 SHL56 SRH56 TBD56 TKZ56 TUV56 UER56 UON56 UYJ56 VIF56 VSB56 WBX56 WLT56 WVP56 H65592 JD65592 SZ65592 ACV65592 AMR65592 AWN65592 BGJ65592 BQF65592 CAB65592 CJX65592 CTT65592 DDP65592 DNL65592 DXH65592 EHD65592 EQZ65592 FAV65592 FKR65592 FUN65592 GEJ65592 GOF65592 GYB65592 HHX65592 HRT65592 IBP65592 ILL65592 IVH65592 JFD65592 JOZ65592 JYV65592 KIR65592 KSN65592 LCJ65592 LMF65592 LWB65592 MFX65592 MPT65592 MZP65592 NJL65592 NTH65592 ODD65592 OMZ65592 OWV65592 PGR65592 PQN65592 QAJ65592 QKF65592 QUB65592 RDX65592 RNT65592 RXP65592 SHL65592 SRH65592 TBD65592 TKZ65592 TUV65592 UER65592 UON65592 UYJ65592 VIF65592 VSB65592 WBX65592 WLT65592 WVP65592 H131128 JD131128 SZ131128 ACV131128 AMR131128 AWN131128 BGJ131128 BQF131128 CAB131128 CJX131128 CTT131128 DDP131128 DNL131128 DXH131128 EHD131128 EQZ131128 FAV131128 FKR131128 FUN131128 GEJ131128 GOF131128 GYB131128 HHX131128 HRT131128 IBP131128 ILL131128 IVH131128 JFD131128 JOZ131128 JYV131128 KIR131128 KSN131128 LCJ131128 LMF131128 LWB131128 MFX131128 MPT131128 MZP131128 NJL131128 NTH131128 ODD131128 OMZ131128 OWV131128 PGR131128 PQN131128 QAJ131128 QKF131128 QUB131128 RDX131128 RNT131128 RXP131128 SHL131128 SRH131128 TBD131128 TKZ131128 TUV131128 UER131128 UON131128 UYJ131128 VIF131128 VSB131128 WBX131128 WLT131128 WVP131128 H196664 JD196664 SZ196664 ACV196664 AMR196664 AWN196664 BGJ196664 BQF196664 CAB196664 CJX196664 CTT196664 DDP196664 DNL196664 DXH196664 EHD196664 EQZ196664 FAV196664 FKR196664 FUN196664 GEJ196664 GOF196664 GYB196664 HHX196664 HRT196664 IBP196664 ILL196664 IVH196664 JFD196664 JOZ196664 JYV196664 KIR196664 KSN196664 LCJ196664 LMF196664 LWB196664 MFX196664 MPT196664 MZP196664 NJL196664 NTH196664 ODD196664 OMZ196664 OWV196664 PGR196664 PQN196664 QAJ196664 QKF196664 QUB196664 RDX196664 RNT196664 RXP196664 SHL196664 SRH196664 TBD196664 TKZ196664 TUV196664 UER196664 UON196664 UYJ196664 VIF196664 VSB196664 WBX196664 WLT196664 WVP196664 H262200 JD262200 SZ262200 ACV262200 AMR262200 AWN262200 BGJ262200 BQF262200 CAB262200 CJX262200 CTT262200 DDP262200 DNL262200 DXH262200 EHD262200 EQZ262200 FAV262200 FKR262200 FUN262200 GEJ262200 GOF262200 GYB262200 HHX262200 HRT262200 IBP262200 ILL262200 IVH262200 JFD262200 JOZ262200 JYV262200 KIR262200 KSN262200 LCJ262200 LMF262200 LWB262200 MFX262200 MPT262200 MZP262200 NJL262200 NTH262200 ODD262200 OMZ262200 OWV262200 PGR262200 PQN262200 QAJ262200 QKF262200 QUB262200 RDX262200 RNT262200 RXP262200 SHL262200 SRH262200 TBD262200 TKZ262200 TUV262200 UER262200 UON262200 UYJ262200 VIF262200 VSB262200 WBX262200 WLT262200 WVP262200 H327736 JD327736 SZ327736 ACV327736 AMR327736 AWN327736 BGJ327736 BQF327736 CAB327736 CJX327736 CTT327736 DDP327736 DNL327736 DXH327736 EHD327736 EQZ327736 FAV327736 FKR327736 FUN327736 GEJ327736 GOF327736 GYB327736 HHX327736 HRT327736 IBP327736 ILL327736 IVH327736 JFD327736 JOZ327736 JYV327736 KIR327736 KSN327736 LCJ327736 LMF327736 LWB327736 MFX327736 MPT327736 MZP327736 NJL327736 NTH327736 ODD327736 OMZ327736 OWV327736 PGR327736 PQN327736 QAJ327736 QKF327736 QUB327736 RDX327736 RNT327736 RXP327736 SHL327736 SRH327736 TBD327736 TKZ327736 TUV327736 UER327736 UON327736 UYJ327736 VIF327736 VSB327736 WBX327736 WLT327736 WVP327736 H393272 JD393272 SZ393272 ACV393272 AMR393272 AWN393272 BGJ393272 BQF393272 CAB393272 CJX393272 CTT393272 DDP393272 DNL393272 DXH393272 EHD393272 EQZ393272 FAV393272 FKR393272 FUN393272 GEJ393272 GOF393272 GYB393272 HHX393272 HRT393272 IBP393272 ILL393272 IVH393272 JFD393272 JOZ393272 JYV393272 KIR393272 KSN393272 LCJ393272 LMF393272 LWB393272 MFX393272 MPT393272 MZP393272 NJL393272 NTH393272 ODD393272 OMZ393272 OWV393272 PGR393272 PQN393272 QAJ393272 QKF393272 QUB393272 RDX393272 RNT393272 RXP393272 SHL393272 SRH393272 TBD393272 TKZ393272 TUV393272 UER393272 UON393272 UYJ393272 VIF393272 VSB393272 WBX393272 WLT393272 WVP393272 H458808 JD458808 SZ458808 ACV458808 AMR458808 AWN458808 BGJ458808 BQF458808 CAB458808 CJX458808 CTT458808 DDP458808 DNL458808 DXH458808 EHD458808 EQZ458808 FAV458808 FKR458808 FUN458808 GEJ458808 GOF458808 GYB458808 HHX458808 HRT458808 IBP458808 ILL458808 IVH458808 JFD458808 JOZ458808 JYV458808 KIR458808 KSN458808 LCJ458808 LMF458808 LWB458808 MFX458808 MPT458808 MZP458808 NJL458808 NTH458808 ODD458808 OMZ458808 OWV458808 PGR458808 PQN458808 QAJ458808 QKF458808 QUB458808 RDX458808 RNT458808 RXP458808 SHL458808 SRH458808 TBD458808 TKZ458808 TUV458808 UER458808 UON458808 UYJ458808 VIF458808 VSB458808 WBX458808 WLT458808 WVP458808 H524344 JD524344 SZ524344 ACV524344 AMR524344 AWN524344 BGJ524344 BQF524344 CAB524344 CJX524344 CTT524344 DDP524344 DNL524344 DXH524344 EHD524344 EQZ524344 FAV524344 FKR524344 FUN524344 GEJ524344 GOF524344 GYB524344 HHX524344 HRT524344 IBP524344 ILL524344 IVH524344 JFD524344 JOZ524344 JYV524344 KIR524344 KSN524344 LCJ524344 LMF524344 LWB524344 MFX524344 MPT524344 MZP524344 NJL524344 NTH524344 ODD524344 OMZ524344 OWV524344 PGR524344 PQN524344 QAJ524344 QKF524344 QUB524344 RDX524344 RNT524344 RXP524344 SHL524344 SRH524344 TBD524344 TKZ524344 TUV524344 UER524344 UON524344 UYJ524344 VIF524344 VSB524344 WBX524344 WLT524344 WVP524344 H589880 JD589880 SZ589880 ACV589880 AMR589880 AWN589880 BGJ589880 BQF589880 CAB589880 CJX589880 CTT589880 DDP589880 DNL589880 DXH589880 EHD589880 EQZ589880 FAV589880 FKR589880 FUN589880 GEJ589880 GOF589880 GYB589880 HHX589880 HRT589880 IBP589880 ILL589880 IVH589880 JFD589880 JOZ589880 JYV589880 KIR589880 KSN589880 LCJ589880 LMF589880 LWB589880 MFX589880 MPT589880 MZP589880 NJL589880 NTH589880 ODD589880 OMZ589880 OWV589880 PGR589880 PQN589880 QAJ589880 QKF589880 QUB589880 RDX589880 RNT589880 RXP589880 SHL589880 SRH589880 TBD589880 TKZ589880 TUV589880 UER589880 UON589880 UYJ589880 VIF589880 VSB589880 WBX589880 WLT589880 WVP589880 H655416 JD655416 SZ655416 ACV655416 AMR655416 AWN655416 BGJ655416 BQF655416 CAB655416 CJX655416 CTT655416 DDP655416 DNL655416 DXH655416 EHD655416 EQZ655416 FAV655416 FKR655416 FUN655416 GEJ655416 GOF655416 GYB655416 HHX655416 HRT655416 IBP655416 ILL655416 IVH655416 JFD655416 JOZ655416 JYV655416 KIR655416 KSN655416 LCJ655416 LMF655416 LWB655416 MFX655416 MPT655416 MZP655416 NJL655416 NTH655416 ODD655416 OMZ655416 OWV655416 PGR655416 PQN655416 QAJ655416 QKF655416 QUB655416 RDX655416 RNT655416 RXP655416 SHL655416 SRH655416 TBD655416 TKZ655416 TUV655416 UER655416 UON655416 UYJ655416 VIF655416 VSB655416 WBX655416 WLT655416 WVP655416 H720952 JD720952 SZ720952 ACV720952 AMR720952 AWN720952 BGJ720952 BQF720952 CAB720952 CJX720952 CTT720952 DDP720952 DNL720952 DXH720952 EHD720952 EQZ720952 FAV720952 FKR720952 FUN720952 GEJ720952 GOF720952 GYB720952 HHX720952 HRT720952 IBP720952 ILL720952 IVH720952 JFD720952 JOZ720952 JYV720952 KIR720952 KSN720952 LCJ720952 LMF720952 LWB720952 MFX720952 MPT720952 MZP720952 NJL720952 NTH720952 ODD720952 OMZ720952 OWV720952 PGR720952 PQN720952 QAJ720952 QKF720952 QUB720952 RDX720952 RNT720952 RXP720952 SHL720952 SRH720952 TBD720952 TKZ720952 TUV720952 UER720952 UON720952 UYJ720952 VIF720952 VSB720952 WBX720952 WLT720952 WVP720952 H786488 JD786488 SZ786488 ACV786488 AMR786488 AWN786488 BGJ786488 BQF786488 CAB786488 CJX786488 CTT786488 DDP786488 DNL786488 DXH786488 EHD786488 EQZ786488 FAV786488 FKR786488 FUN786488 GEJ786488 GOF786488 GYB786488 HHX786488 HRT786488 IBP786488 ILL786488 IVH786488 JFD786488 JOZ786488 JYV786488 KIR786488 KSN786488 LCJ786488 LMF786488 LWB786488 MFX786488 MPT786488 MZP786488 NJL786488 NTH786488 ODD786488 OMZ786488 OWV786488 PGR786488 PQN786488 QAJ786488 QKF786488 QUB786488 RDX786488 RNT786488 RXP786488 SHL786488 SRH786488 TBD786488 TKZ786488 TUV786488 UER786488 UON786488 UYJ786488 VIF786488 VSB786488 WBX786488 WLT786488 WVP786488 H852024 JD852024 SZ852024 ACV852024 AMR852024 AWN852024 BGJ852024 BQF852024 CAB852024 CJX852024 CTT852024 DDP852024 DNL852024 DXH852024 EHD852024 EQZ852024 FAV852024 FKR852024 FUN852024 GEJ852024 GOF852024 GYB852024 HHX852024 HRT852024 IBP852024 ILL852024 IVH852024 JFD852024 JOZ852024 JYV852024 KIR852024 KSN852024 LCJ852024 LMF852024 LWB852024 MFX852024 MPT852024 MZP852024 NJL852024 NTH852024 ODD852024 OMZ852024 OWV852024 PGR852024 PQN852024 QAJ852024 QKF852024 QUB852024 RDX852024 RNT852024 RXP852024 SHL852024 SRH852024 TBD852024 TKZ852024 TUV852024 UER852024 UON852024 UYJ852024 VIF852024 VSB852024 WBX852024 WLT852024 WVP852024 H917560 JD917560 SZ917560 ACV917560 AMR917560 AWN917560 BGJ917560 BQF917560 CAB917560 CJX917560 CTT917560 DDP917560 DNL917560 DXH917560 EHD917560 EQZ917560 FAV917560 FKR917560 FUN917560 GEJ917560 GOF917560 GYB917560 HHX917560 HRT917560 IBP917560 ILL917560 IVH917560 JFD917560 JOZ917560 JYV917560 KIR917560 KSN917560 LCJ917560 LMF917560 LWB917560 MFX917560 MPT917560 MZP917560 NJL917560 NTH917560 ODD917560 OMZ917560 OWV917560 PGR917560 PQN917560 QAJ917560 QKF917560 QUB917560 RDX917560 RNT917560 RXP917560 SHL917560 SRH917560 TBD917560 TKZ917560 TUV917560 UER917560 UON917560 UYJ917560 VIF917560 VSB917560 WBX917560 WLT917560 WVP917560 H983096 JD983096 SZ983096 ACV983096 AMR983096 AWN983096 BGJ983096 BQF983096 CAB983096 CJX983096 CTT983096 DDP983096 DNL983096 DXH983096 EHD983096 EQZ983096 FAV983096 FKR983096 FUN983096 GEJ983096 GOF983096 GYB983096 HHX983096 HRT983096 IBP983096 ILL983096 IVH983096 JFD983096 JOZ983096 JYV983096 KIR983096 KSN983096 LCJ983096 LMF983096 LWB983096 MFX983096 MPT983096 MZP983096 NJL983096 NTH983096 ODD983096 OMZ983096 OWV983096 PGR983096 PQN983096 QAJ983096 QKF983096 QUB983096 RDX983096 RNT983096 RXP983096 SHL983096 SRH983096 TBD983096 TKZ983096 TUV983096 UER983096 UON983096 UYJ983096 VIF983096 VSB983096 WBX983096 WLT983096 WVP983096 H44 JD44 SZ44 ACV44 AMR44 AWN44 BGJ44 BQF44 CAB44 CJX44 CTT44 DDP44 DNL44 DXH44 EHD44 EQZ44 FAV44 FKR44 FUN44 GEJ44 GOF44 GYB44 HHX44 HRT44 IBP44 ILL44 IVH44 JFD44 JOZ44 JYV44 KIR44 KSN44 LCJ44 LMF44 LWB44 MFX44 MPT44 MZP44 NJL44 NTH44 ODD44 OMZ44 OWV44 PGR44 PQN44 QAJ44 QKF44 QUB44 RDX44 RNT44 RXP44 SHL44 SRH44 TBD44 TKZ44 TUV44 UER44 UON44 UYJ44 VIF44 VSB44 WBX44 WLT44 WVP44 H65580 JD65580 SZ65580 ACV65580 AMR65580 AWN65580 BGJ65580 BQF65580 CAB65580 CJX65580 CTT65580 DDP65580 DNL65580 DXH65580 EHD65580 EQZ65580 FAV65580 FKR65580 FUN65580 GEJ65580 GOF65580 GYB65580 HHX65580 HRT65580 IBP65580 ILL65580 IVH65580 JFD65580 JOZ65580 JYV65580 KIR65580 KSN65580 LCJ65580 LMF65580 LWB65580 MFX65580 MPT65580 MZP65580 NJL65580 NTH65580 ODD65580 OMZ65580 OWV65580 PGR65580 PQN65580 QAJ65580 QKF65580 QUB65580 RDX65580 RNT65580 RXP65580 SHL65580 SRH65580 TBD65580 TKZ65580 TUV65580 UER65580 UON65580 UYJ65580 VIF65580 VSB65580 WBX65580 WLT65580 WVP65580 H131116 JD131116 SZ131116 ACV131116 AMR131116 AWN131116 BGJ131116 BQF131116 CAB131116 CJX131116 CTT131116 DDP131116 DNL131116 DXH131116 EHD131116 EQZ131116 FAV131116 FKR131116 FUN131116 GEJ131116 GOF131116 GYB131116 HHX131116 HRT131116 IBP131116 ILL131116 IVH131116 JFD131116 JOZ131116 JYV131116 KIR131116 KSN131116 LCJ131116 LMF131116 LWB131116 MFX131116 MPT131116 MZP131116 NJL131116 NTH131116 ODD131116 OMZ131116 OWV131116 PGR131116 PQN131116 QAJ131116 QKF131116 QUB131116 RDX131116 RNT131116 RXP131116 SHL131116 SRH131116 TBD131116 TKZ131116 TUV131116 UER131116 UON131116 UYJ131116 VIF131116 VSB131116 WBX131116 WLT131116 WVP131116 H196652 JD196652 SZ196652 ACV196652 AMR196652 AWN196652 BGJ196652 BQF196652 CAB196652 CJX196652 CTT196652 DDP196652 DNL196652 DXH196652 EHD196652 EQZ196652 FAV196652 FKR196652 FUN196652 GEJ196652 GOF196652 GYB196652 HHX196652 HRT196652 IBP196652 ILL196652 IVH196652 JFD196652 JOZ196652 JYV196652 KIR196652 KSN196652 LCJ196652 LMF196652 LWB196652 MFX196652 MPT196652 MZP196652 NJL196652 NTH196652 ODD196652 OMZ196652 OWV196652 PGR196652 PQN196652 QAJ196652 QKF196652 QUB196652 RDX196652 RNT196652 RXP196652 SHL196652 SRH196652 TBD196652 TKZ196652 TUV196652 UER196652 UON196652 UYJ196652 VIF196652 VSB196652 WBX196652 WLT196652 WVP196652 H262188 JD262188 SZ262188 ACV262188 AMR262188 AWN262188 BGJ262188 BQF262188 CAB262188 CJX262188 CTT262188 DDP262188 DNL262188 DXH262188 EHD262188 EQZ262188 FAV262188 FKR262188 FUN262188 GEJ262188 GOF262188 GYB262188 HHX262188 HRT262188 IBP262188 ILL262188 IVH262188 JFD262188 JOZ262188 JYV262188 KIR262188 KSN262188 LCJ262188 LMF262188 LWB262188 MFX262188 MPT262188 MZP262188 NJL262188 NTH262188 ODD262188 OMZ262188 OWV262188 PGR262188 PQN262188 QAJ262188 QKF262188 QUB262188 RDX262188 RNT262188 RXP262188 SHL262188 SRH262188 TBD262188 TKZ262188 TUV262188 UER262188 UON262188 UYJ262188 VIF262188 VSB262188 WBX262188 WLT262188 WVP262188 H327724 JD327724 SZ327724 ACV327724 AMR327724 AWN327724 BGJ327724 BQF327724 CAB327724 CJX327724 CTT327724 DDP327724 DNL327724 DXH327724 EHD327724 EQZ327724 FAV327724 FKR327724 FUN327724 GEJ327724 GOF327724 GYB327724 HHX327724 HRT327724 IBP327724 ILL327724 IVH327724 JFD327724 JOZ327724 JYV327724 KIR327724 KSN327724 LCJ327724 LMF327724 LWB327724 MFX327724 MPT327724 MZP327724 NJL327724 NTH327724 ODD327724 OMZ327724 OWV327724 PGR327724 PQN327724 QAJ327724 QKF327724 QUB327724 RDX327724 RNT327724 RXP327724 SHL327724 SRH327724 TBD327724 TKZ327724 TUV327724 UER327724 UON327724 UYJ327724 VIF327724 VSB327724 WBX327724 WLT327724 WVP327724 H393260 JD393260 SZ393260 ACV393260 AMR393260 AWN393260 BGJ393260 BQF393260 CAB393260 CJX393260 CTT393260 DDP393260 DNL393260 DXH393260 EHD393260 EQZ393260 FAV393260 FKR393260 FUN393260 GEJ393260 GOF393260 GYB393260 HHX393260 HRT393260 IBP393260 ILL393260 IVH393260 JFD393260 JOZ393260 JYV393260 KIR393260 KSN393260 LCJ393260 LMF393260 LWB393260 MFX393260 MPT393260 MZP393260 NJL393260 NTH393260 ODD393260 OMZ393260 OWV393260 PGR393260 PQN393260 QAJ393260 QKF393260 QUB393260 RDX393260 RNT393260 RXP393260 SHL393260 SRH393260 TBD393260 TKZ393260 TUV393260 UER393260 UON393260 UYJ393260 VIF393260 VSB393260 WBX393260 WLT393260 WVP393260 H458796 JD458796 SZ458796 ACV458796 AMR458796 AWN458796 BGJ458796 BQF458796 CAB458796 CJX458796 CTT458796 DDP458796 DNL458796 DXH458796 EHD458796 EQZ458796 FAV458796 FKR458796 FUN458796 GEJ458796 GOF458796 GYB458796 HHX458796 HRT458796 IBP458796 ILL458796 IVH458796 JFD458796 JOZ458796 JYV458796 KIR458796 KSN458796 LCJ458796 LMF458796 LWB458796 MFX458796 MPT458796 MZP458796 NJL458796 NTH458796 ODD458796 OMZ458796 OWV458796 PGR458796 PQN458796 QAJ458796 QKF458796 QUB458796 RDX458796 RNT458796 RXP458796 SHL458796 SRH458796 TBD458796 TKZ458796 TUV458796 UER458796 UON458796 UYJ458796 VIF458796 VSB458796 WBX458796 WLT458796 WVP458796 H524332 JD524332 SZ524332 ACV524332 AMR524332 AWN524332 BGJ524332 BQF524332 CAB524332 CJX524332 CTT524332 DDP524332 DNL524332 DXH524332 EHD524332 EQZ524332 FAV524332 FKR524332 FUN524332 GEJ524332 GOF524332 GYB524332 HHX524332 HRT524332 IBP524332 ILL524332 IVH524332 JFD524332 JOZ524332 JYV524332 KIR524332 KSN524332 LCJ524332 LMF524332 LWB524332 MFX524332 MPT524332 MZP524332 NJL524332 NTH524332 ODD524332 OMZ524332 OWV524332 PGR524332 PQN524332 QAJ524332 QKF524332 QUB524332 RDX524332 RNT524332 RXP524332 SHL524332 SRH524332 TBD524332 TKZ524332 TUV524332 UER524332 UON524332 UYJ524332 VIF524332 VSB524332 WBX524332 WLT524332 WVP524332 H589868 JD589868 SZ589868 ACV589868 AMR589868 AWN589868 BGJ589868 BQF589868 CAB589868 CJX589868 CTT589868 DDP589868 DNL589868 DXH589868 EHD589868 EQZ589868 FAV589868 FKR589868 FUN589868 GEJ589868 GOF589868 GYB589868 HHX589868 HRT589868 IBP589868 ILL589868 IVH589868 JFD589868 JOZ589868 JYV589868 KIR589868 KSN589868 LCJ589868 LMF589868 LWB589868 MFX589868 MPT589868 MZP589868 NJL589868 NTH589868 ODD589868 OMZ589868 OWV589868 PGR589868 PQN589868 QAJ589868 QKF589868 QUB589868 RDX589868 RNT589868 RXP589868 SHL589868 SRH589868 TBD589868 TKZ589868 TUV589868 UER589868 UON589868 UYJ589868 VIF589868 VSB589868 WBX589868 WLT589868 WVP589868 H655404 JD655404 SZ655404 ACV655404 AMR655404 AWN655404 BGJ655404 BQF655404 CAB655404 CJX655404 CTT655404 DDP655404 DNL655404 DXH655404 EHD655404 EQZ655404 FAV655404 FKR655404 FUN655404 GEJ655404 GOF655404 GYB655404 HHX655404 HRT655404 IBP655404 ILL655404 IVH655404 JFD655404 JOZ655404 JYV655404 KIR655404 KSN655404 LCJ655404 LMF655404 LWB655404 MFX655404 MPT655404 MZP655404 NJL655404 NTH655404 ODD655404 OMZ655404 OWV655404 PGR655404 PQN655404 QAJ655404 QKF655404 QUB655404 RDX655404 RNT655404 RXP655404 SHL655404 SRH655404 TBD655404 TKZ655404 TUV655404 UER655404 UON655404 UYJ655404 VIF655404 VSB655404 WBX655404 WLT655404 WVP655404 H720940 JD720940 SZ720940 ACV720940 AMR720940 AWN720940 BGJ720940 BQF720940 CAB720940 CJX720940 CTT720940 DDP720940 DNL720940 DXH720940 EHD720940 EQZ720940 FAV720940 FKR720940 FUN720940 GEJ720940 GOF720940 GYB720940 HHX720940 HRT720940 IBP720940 ILL720940 IVH720940 JFD720940 JOZ720940 JYV720940 KIR720940 KSN720940 LCJ720940 LMF720940 LWB720940 MFX720940 MPT720940 MZP720940 NJL720940 NTH720940 ODD720940 OMZ720940 OWV720940 PGR720940 PQN720940 QAJ720940 QKF720940 QUB720940 RDX720940 RNT720940 RXP720940 SHL720940 SRH720940 TBD720940 TKZ720940 TUV720940 UER720940 UON720940 UYJ720940 VIF720940 VSB720940 WBX720940 WLT720940 WVP720940 H786476 JD786476 SZ786476 ACV786476 AMR786476 AWN786476 BGJ786476 BQF786476 CAB786476 CJX786476 CTT786476 DDP786476 DNL786476 DXH786476 EHD786476 EQZ786476 FAV786476 FKR786476 FUN786476 GEJ786476 GOF786476 GYB786476 HHX786476 HRT786476 IBP786476 ILL786476 IVH786476 JFD786476 JOZ786476 JYV786476 KIR786476 KSN786476 LCJ786476 LMF786476 LWB786476 MFX786476 MPT786476 MZP786476 NJL786476 NTH786476 ODD786476 OMZ786476 OWV786476 PGR786476 PQN786476 QAJ786476 QKF786476 QUB786476 RDX786476 RNT786476 RXP786476 SHL786476 SRH786476 TBD786476 TKZ786476 TUV786476 UER786476 UON786476 UYJ786476 VIF786476 VSB786476 WBX786476 WLT786476 WVP786476 H852012 JD852012 SZ852012 ACV852012 AMR852012 AWN852012 BGJ852012 BQF852012 CAB852012 CJX852012 CTT852012 DDP852012 DNL852012 DXH852012 EHD852012 EQZ852012 FAV852012 FKR852012 FUN852012 GEJ852012 GOF852012 GYB852012 HHX852012 HRT852012 IBP852012 ILL852012 IVH852012 JFD852012 JOZ852012 JYV852012 KIR852012 KSN852012 LCJ852012 LMF852012 LWB852012 MFX852012 MPT852012 MZP852012 NJL852012 NTH852012 ODD852012 OMZ852012 OWV852012 PGR852012 PQN852012 QAJ852012 QKF852012 QUB852012 RDX852012 RNT852012 RXP852012 SHL852012 SRH852012 TBD852012 TKZ852012 TUV852012 UER852012 UON852012 UYJ852012 VIF852012 VSB852012 WBX852012 WLT852012 WVP852012 H917548 JD917548 SZ917548 ACV917548 AMR917548 AWN917548 BGJ917548 BQF917548 CAB917548 CJX917548 CTT917548 DDP917548 DNL917548 DXH917548 EHD917548 EQZ917548 FAV917548 FKR917548 FUN917548 GEJ917548 GOF917548 GYB917548 HHX917548 HRT917548 IBP917548 ILL917548 IVH917548 JFD917548 JOZ917548 JYV917548 KIR917548 KSN917548 LCJ917548 LMF917548 LWB917548 MFX917548 MPT917548 MZP917548 NJL917548 NTH917548 ODD917548 OMZ917548 OWV917548 PGR917548 PQN917548 QAJ917548 QKF917548 QUB917548 RDX917548 RNT917548 RXP917548 SHL917548 SRH917548 TBD917548 TKZ917548 TUV917548 UER917548 UON917548 UYJ917548 VIF917548 VSB917548 WBX917548 WLT917548 WVP917548 H983084 JD983084 SZ983084 ACV983084 AMR983084 AWN983084 BGJ983084 BQF983084 CAB983084 CJX983084 CTT983084 DDP983084 DNL983084 DXH983084 EHD983084 EQZ983084 FAV983084 FKR983084 FUN983084 GEJ983084 GOF983084 GYB983084 HHX983084 HRT983084 IBP983084 ILL983084 IVH983084 JFD983084 JOZ983084 JYV983084 KIR983084 KSN983084 LCJ983084 LMF983084 LWB983084 MFX983084 MPT983084 MZP983084 NJL983084 NTH983084 ODD983084 OMZ983084 OWV983084 PGR983084 PQN983084 QAJ983084 QKF983084 QUB983084 RDX983084 RNT983084 RXP983084 SHL983084 SRH983084 TBD983084 TKZ983084 TUV983084 UER983084 UON983084 UYJ983084 VIF983084 VSB983084 WBX983084 WLT983084 WVP983084 H36 JD36 SZ36 ACV36 AMR36 AWN36 BGJ36 BQF36 CAB36 CJX36 CTT36 DDP36 DNL36 DXH36 EHD36 EQZ36 FAV36 FKR36 FUN36 GEJ36 GOF36 GYB36 HHX36 HRT36 IBP36 ILL36 IVH36 JFD36 JOZ36 JYV36 KIR36 KSN36 LCJ36 LMF36 LWB36 MFX36 MPT36 MZP36 NJL36 NTH36 ODD36 OMZ36 OWV36 PGR36 PQN36 QAJ36 QKF36 QUB36 RDX36 RNT36 RXP36 SHL36 SRH36 TBD36 TKZ36 TUV36 UER36 UON36 UYJ36 VIF36 VSB36 WBX36 WLT36 WVP36 H65572 JD65572 SZ65572 ACV65572 AMR65572 AWN65572 BGJ65572 BQF65572 CAB65572 CJX65572 CTT65572 DDP65572 DNL65572 DXH65572 EHD65572 EQZ65572 FAV65572 FKR65572 FUN65572 GEJ65572 GOF65572 GYB65572 HHX65572 HRT65572 IBP65572 ILL65572 IVH65572 JFD65572 JOZ65572 JYV65572 KIR65572 KSN65572 LCJ65572 LMF65572 LWB65572 MFX65572 MPT65572 MZP65572 NJL65572 NTH65572 ODD65572 OMZ65572 OWV65572 PGR65572 PQN65572 QAJ65572 QKF65572 QUB65572 RDX65572 RNT65572 RXP65572 SHL65572 SRH65572 TBD65572 TKZ65572 TUV65572 UER65572 UON65572 UYJ65572 VIF65572 VSB65572 WBX65572 WLT65572 WVP65572 H131108 JD131108 SZ131108 ACV131108 AMR131108 AWN131108 BGJ131108 BQF131108 CAB131108 CJX131108 CTT131108 DDP131108 DNL131108 DXH131108 EHD131108 EQZ131108 FAV131108 FKR131108 FUN131108 GEJ131108 GOF131108 GYB131108 HHX131108 HRT131108 IBP131108 ILL131108 IVH131108 JFD131108 JOZ131108 JYV131108 KIR131108 KSN131108 LCJ131108 LMF131108 LWB131108 MFX131108 MPT131108 MZP131108 NJL131108 NTH131108 ODD131108 OMZ131108 OWV131108 PGR131108 PQN131108 QAJ131108 QKF131108 QUB131108 RDX131108 RNT131108 RXP131108 SHL131108 SRH131108 TBD131108 TKZ131108 TUV131108 UER131108 UON131108 UYJ131108 VIF131108 VSB131108 WBX131108 WLT131108 WVP131108 H196644 JD196644 SZ196644 ACV196644 AMR196644 AWN196644 BGJ196644 BQF196644 CAB196644 CJX196644 CTT196644 DDP196644 DNL196644 DXH196644 EHD196644 EQZ196644 FAV196644 FKR196644 FUN196644 GEJ196644 GOF196644 GYB196644 HHX196644 HRT196644 IBP196644 ILL196644 IVH196644 JFD196644 JOZ196644 JYV196644 KIR196644 KSN196644 LCJ196644 LMF196644 LWB196644 MFX196644 MPT196644 MZP196644 NJL196644 NTH196644 ODD196644 OMZ196644 OWV196644 PGR196644 PQN196644 QAJ196644 QKF196644 QUB196644 RDX196644 RNT196644 RXP196644 SHL196644 SRH196644 TBD196644 TKZ196644 TUV196644 UER196644 UON196644 UYJ196644 VIF196644 VSB196644 WBX196644 WLT196644 WVP196644 H262180 JD262180 SZ262180 ACV262180 AMR262180 AWN262180 BGJ262180 BQF262180 CAB262180 CJX262180 CTT262180 DDP262180 DNL262180 DXH262180 EHD262180 EQZ262180 FAV262180 FKR262180 FUN262180 GEJ262180 GOF262180 GYB262180 HHX262180 HRT262180 IBP262180 ILL262180 IVH262180 JFD262180 JOZ262180 JYV262180 KIR262180 KSN262180 LCJ262180 LMF262180 LWB262180 MFX262180 MPT262180 MZP262180 NJL262180 NTH262180 ODD262180 OMZ262180 OWV262180 PGR262180 PQN262180 QAJ262180 QKF262180 QUB262180 RDX262180 RNT262180 RXP262180 SHL262180 SRH262180 TBD262180 TKZ262180 TUV262180 UER262180 UON262180 UYJ262180 VIF262180 VSB262180 WBX262180 WLT262180 WVP262180 H327716 JD327716 SZ327716 ACV327716 AMR327716 AWN327716 BGJ327716 BQF327716 CAB327716 CJX327716 CTT327716 DDP327716 DNL327716 DXH327716 EHD327716 EQZ327716 FAV327716 FKR327716 FUN327716 GEJ327716 GOF327716 GYB327716 HHX327716 HRT327716 IBP327716 ILL327716 IVH327716 JFD327716 JOZ327716 JYV327716 KIR327716 KSN327716 LCJ327716 LMF327716 LWB327716 MFX327716 MPT327716 MZP327716 NJL327716 NTH327716 ODD327716 OMZ327716 OWV327716 PGR327716 PQN327716 QAJ327716 QKF327716 QUB327716 RDX327716 RNT327716 RXP327716 SHL327716 SRH327716 TBD327716 TKZ327716 TUV327716 UER327716 UON327716 UYJ327716 VIF327716 VSB327716 WBX327716 WLT327716 WVP327716 H393252 JD393252 SZ393252 ACV393252 AMR393252 AWN393252 BGJ393252 BQF393252 CAB393252 CJX393252 CTT393252 DDP393252 DNL393252 DXH393252 EHD393252 EQZ393252 FAV393252 FKR393252 FUN393252 GEJ393252 GOF393252 GYB393252 HHX393252 HRT393252 IBP393252 ILL393252 IVH393252 JFD393252 JOZ393252 JYV393252 KIR393252 KSN393252 LCJ393252 LMF393252 LWB393252 MFX393252 MPT393252 MZP393252 NJL393252 NTH393252 ODD393252 OMZ393252 OWV393252 PGR393252 PQN393252 QAJ393252 QKF393252 QUB393252 RDX393252 RNT393252 RXP393252 SHL393252 SRH393252 TBD393252 TKZ393252 TUV393252 UER393252 UON393252 UYJ393252 VIF393252 VSB393252 WBX393252 WLT393252 WVP393252 H458788 JD458788 SZ458788 ACV458788 AMR458788 AWN458788 BGJ458788 BQF458788 CAB458788 CJX458788 CTT458788 DDP458788 DNL458788 DXH458788 EHD458788 EQZ458788 FAV458788 FKR458788 FUN458788 GEJ458788 GOF458788 GYB458788 HHX458788 HRT458788 IBP458788 ILL458788 IVH458788 JFD458788 JOZ458788 JYV458788 KIR458788 KSN458788 LCJ458788 LMF458788 LWB458788 MFX458788 MPT458788 MZP458788 NJL458788 NTH458788 ODD458788 OMZ458788 OWV458788 PGR458788 PQN458788 QAJ458788 QKF458788 QUB458788 RDX458788 RNT458788 RXP458788 SHL458788 SRH458788 TBD458788 TKZ458788 TUV458788 UER458788 UON458788 UYJ458788 VIF458788 VSB458788 WBX458788 WLT458788 WVP458788 H524324 JD524324 SZ524324 ACV524324 AMR524324 AWN524324 BGJ524324 BQF524324 CAB524324 CJX524324 CTT524324 DDP524324 DNL524324 DXH524324 EHD524324 EQZ524324 FAV524324 FKR524324 FUN524324 GEJ524324 GOF524324 GYB524324 HHX524324 HRT524324 IBP524324 ILL524324 IVH524324 JFD524324 JOZ524324 JYV524324 KIR524324 KSN524324 LCJ524324 LMF524324 LWB524324 MFX524324 MPT524324 MZP524324 NJL524324 NTH524324 ODD524324 OMZ524324 OWV524324 PGR524324 PQN524324 QAJ524324 QKF524324 QUB524324 RDX524324 RNT524324 RXP524324 SHL524324 SRH524324 TBD524324 TKZ524324 TUV524324 UER524324 UON524324 UYJ524324 VIF524324 VSB524324 WBX524324 WLT524324 WVP524324 H589860 JD589860 SZ589860 ACV589860 AMR589860 AWN589860 BGJ589860 BQF589860 CAB589860 CJX589860 CTT589860 DDP589860 DNL589860 DXH589860 EHD589860 EQZ589860 FAV589860 FKR589860 FUN589860 GEJ589860 GOF589860 GYB589860 HHX589860 HRT589860 IBP589860 ILL589860 IVH589860 JFD589860 JOZ589860 JYV589860 KIR589860 KSN589860 LCJ589860 LMF589860 LWB589860 MFX589860 MPT589860 MZP589860 NJL589860 NTH589860 ODD589860 OMZ589860 OWV589860 PGR589860 PQN589860 QAJ589860 QKF589860 QUB589860 RDX589860 RNT589860 RXP589860 SHL589860 SRH589860 TBD589860 TKZ589860 TUV589860 UER589860 UON589860 UYJ589860 VIF589860 VSB589860 WBX589860 WLT589860 WVP589860 H655396 JD655396 SZ655396 ACV655396 AMR655396 AWN655396 BGJ655396 BQF655396 CAB655396 CJX655396 CTT655396 DDP655396 DNL655396 DXH655396 EHD655396 EQZ655396 FAV655396 FKR655396 FUN655396 GEJ655396 GOF655396 GYB655396 HHX655396 HRT655396 IBP655396 ILL655396 IVH655396 JFD655396 JOZ655396 JYV655396 KIR655396 KSN655396 LCJ655396 LMF655396 LWB655396 MFX655396 MPT655396 MZP655396 NJL655396 NTH655396 ODD655396 OMZ655396 OWV655396 PGR655396 PQN655396 QAJ655396 QKF655396 QUB655396 RDX655396 RNT655396 RXP655396 SHL655396 SRH655396 TBD655396 TKZ655396 TUV655396 UER655396 UON655396 UYJ655396 VIF655396 VSB655396 WBX655396 WLT655396 WVP655396 H720932 JD720932 SZ720932 ACV720932 AMR720932 AWN720932 BGJ720932 BQF720932 CAB720932 CJX720932 CTT720932 DDP720932 DNL720932 DXH720932 EHD720932 EQZ720932 FAV720932 FKR720932 FUN720932 GEJ720932 GOF720932 GYB720932 HHX720932 HRT720932 IBP720932 ILL720932 IVH720932 JFD720932 JOZ720932 JYV720932 KIR720932 KSN720932 LCJ720932 LMF720932 LWB720932 MFX720932 MPT720932 MZP720932 NJL720932 NTH720932 ODD720932 OMZ720932 OWV720932 PGR720932 PQN720932 QAJ720932 QKF720932 QUB720932 RDX720932 RNT720932 RXP720932 SHL720932 SRH720932 TBD720932 TKZ720932 TUV720932 UER720932 UON720932 UYJ720932 VIF720932 VSB720932 WBX720932 WLT720932 WVP720932 H786468 JD786468 SZ786468 ACV786468 AMR786468 AWN786468 BGJ786468 BQF786468 CAB786468 CJX786468 CTT786468 DDP786468 DNL786468 DXH786468 EHD786468 EQZ786468 FAV786468 FKR786468 FUN786468 GEJ786468 GOF786468 GYB786468 HHX786468 HRT786468 IBP786468 ILL786468 IVH786468 JFD786468 JOZ786468 JYV786468 KIR786468 KSN786468 LCJ786468 LMF786468 LWB786468 MFX786468 MPT786468 MZP786468 NJL786468 NTH786468 ODD786468 OMZ786468 OWV786468 PGR786468 PQN786468 QAJ786468 QKF786468 QUB786468 RDX786468 RNT786468 RXP786468 SHL786468 SRH786468 TBD786468 TKZ786468 TUV786468 UER786468 UON786468 UYJ786468 VIF786468 VSB786468 WBX786468 WLT786468 WVP786468 H852004 JD852004 SZ852004 ACV852004 AMR852004 AWN852004 BGJ852004 BQF852004 CAB852004 CJX852004 CTT852004 DDP852004 DNL852004 DXH852004 EHD852004 EQZ852004 FAV852004 FKR852004 FUN852004 GEJ852004 GOF852004 GYB852004 HHX852004 HRT852004 IBP852004 ILL852004 IVH852004 JFD852004 JOZ852004 JYV852004 KIR852004 KSN852004 LCJ852004 LMF852004 LWB852004 MFX852004 MPT852004 MZP852004 NJL852004 NTH852004 ODD852004 OMZ852004 OWV852004 PGR852004 PQN852004 QAJ852004 QKF852004 QUB852004 RDX852004 RNT852004 RXP852004 SHL852004 SRH852004 TBD852004 TKZ852004 TUV852004 UER852004 UON852004 UYJ852004 VIF852004 VSB852004 WBX852004 WLT852004 WVP852004 H917540 JD917540 SZ917540 ACV917540 AMR917540 AWN917540 BGJ917540 BQF917540 CAB917540 CJX917540 CTT917540 DDP917540 DNL917540 DXH917540 EHD917540 EQZ917540 FAV917540 FKR917540 FUN917540 GEJ917540 GOF917540 GYB917540 HHX917540 HRT917540 IBP917540 ILL917540 IVH917540 JFD917540 JOZ917540 JYV917540 KIR917540 KSN917540 LCJ917540 LMF917540 LWB917540 MFX917540 MPT917540 MZP917540 NJL917540 NTH917540 ODD917540 OMZ917540 OWV917540 PGR917540 PQN917540 QAJ917540 QKF917540 QUB917540 RDX917540 RNT917540 RXP917540 SHL917540 SRH917540 TBD917540 TKZ917540 TUV917540 UER917540 UON917540 UYJ917540 VIF917540 VSB917540 WBX917540 WLT917540 WVP917540 H983076 JD983076 SZ983076 ACV983076 AMR983076 AWN983076 BGJ983076 BQF983076 CAB983076 CJX983076 CTT983076 DDP983076 DNL983076 DXH983076 EHD983076 EQZ983076 FAV983076 FKR983076 FUN983076 GEJ983076 GOF983076 GYB983076 HHX983076 HRT983076 IBP983076 ILL983076 IVH983076 JFD983076 JOZ983076 JYV983076 KIR983076 KSN983076 LCJ983076 LMF983076 LWB983076 MFX983076 MPT983076 MZP983076 NJL983076 NTH983076 ODD983076 OMZ983076 OWV983076 PGR983076 PQN983076 QAJ983076 QKF983076 QUB983076 RDX983076 RNT983076 RXP983076 SHL983076 SRH983076 TBD983076 TKZ983076 TUV983076 UER983076 UON983076 UYJ983076 VIF983076 VSB983076 WBX983076 WLT983076 WVP983076 H52 JD52 SZ52 ACV52 AMR52 AWN52 BGJ52 BQF52 CAB52 CJX52 CTT52 DDP52 DNL52 DXH52 EHD52 EQZ52 FAV52 FKR52 FUN52 GEJ52 GOF52 GYB52 HHX52 HRT52 IBP52 ILL52 IVH52 JFD52 JOZ52 JYV52 KIR52 KSN52 LCJ52 LMF52 LWB52 MFX52 MPT52 MZP52 NJL52 NTH52 ODD52 OMZ52 OWV52 PGR52 PQN52 QAJ52 QKF52 QUB52 RDX52 RNT52 RXP52 SHL52 SRH52 TBD52 TKZ52 TUV52 UER52 UON52 UYJ52 VIF52 VSB52 WBX52 WLT52 WVP52 H65588 JD65588 SZ65588 ACV65588 AMR65588 AWN65588 BGJ65588 BQF65588 CAB65588 CJX65588 CTT65588 DDP65588 DNL65588 DXH65588 EHD65588 EQZ65588 FAV65588 FKR65588 FUN65588 GEJ65588 GOF65588 GYB65588 HHX65588 HRT65588 IBP65588 ILL65588 IVH65588 JFD65588 JOZ65588 JYV65588 KIR65588 KSN65588 LCJ65588 LMF65588 LWB65588 MFX65588 MPT65588 MZP65588 NJL65588 NTH65588 ODD65588 OMZ65588 OWV65588 PGR65588 PQN65588 QAJ65588 QKF65588 QUB65588 RDX65588 RNT65588 RXP65588 SHL65588 SRH65588 TBD65588 TKZ65588 TUV65588 UER65588 UON65588 UYJ65588 VIF65588 VSB65588 WBX65588 WLT65588 WVP65588 H131124 JD131124 SZ131124 ACV131124 AMR131124 AWN131124 BGJ131124 BQF131124 CAB131124 CJX131124 CTT131124 DDP131124 DNL131124 DXH131124 EHD131124 EQZ131124 FAV131124 FKR131124 FUN131124 GEJ131124 GOF131124 GYB131124 HHX131124 HRT131124 IBP131124 ILL131124 IVH131124 JFD131124 JOZ131124 JYV131124 KIR131124 KSN131124 LCJ131124 LMF131124 LWB131124 MFX131124 MPT131124 MZP131124 NJL131124 NTH131124 ODD131124 OMZ131124 OWV131124 PGR131124 PQN131124 QAJ131124 QKF131124 QUB131124 RDX131124 RNT131124 RXP131124 SHL131124 SRH131124 TBD131124 TKZ131124 TUV131124 UER131124 UON131124 UYJ131124 VIF131124 VSB131124 WBX131124 WLT131124 WVP131124 H196660 JD196660 SZ196660 ACV196660 AMR196660 AWN196660 BGJ196660 BQF196660 CAB196660 CJX196660 CTT196660 DDP196660 DNL196660 DXH196660 EHD196660 EQZ196660 FAV196660 FKR196660 FUN196660 GEJ196660 GOF196660 GYB196660 HHX196660 HRT196660 IBP196660 ILL196660 IVH196660 JFD196660 JOZ196660 JYV196660 KIR196660 KSN196660 LCJ196660 LMF196660 LWB196660 MFX196660 MPT196660 MZP196660 NJL196660 NTH196660 ODD196660 OMZ196660 OWV196660 PGR196660 PQN196660 QAJ196660 QKF196660 QUB196660 RDX196660 RNT196660 RXP196660 SHL196660 SRH196660 TBD196660 TKZ196660 TUV196660 UER196660 UON196660 UYJ196660 VIF196660 VSB196660 WBX196660 WLT196660 WVP196660 H262196 JD262196 SZ262196 ACV262196 AMR262196 AWN262196 BGJ262196 BQF262196 CAB262196 CJX262196 CTT262196 DDP262196 DNL262196 DXH262196 EHD262196 EQZ262196 FAV262196 FKR262196 FUN262196 GEJ262196 GOF262196 GYB262196 HHX262196 HRT262196 IBP262196 ILL262196 IVH262196 JFD262196 JOZ262196 JYV262196 KIR262196 KSN262196 LCJ262196 LMF262196 LWB262196 MFX262196 MPT262196 MZP262196 NJL262196 NTH262196 ODD262196 OMZ262196 OWV262196 PGR262196 PQN262196 QAJ262196 QKF262196 QUB262196 RDX262196 RNT262196 RXP262196 SHL262196 SRH262196 TBD262196 TKZ262196 TUV262196 UER262196 UON262196 UYJ262196 VIF262196 VSB262196 WBX262196 WLT262196 WVP262196 H327732 JD327732 SZ327732 ACV327732 AMR327732 AWN327732 BGJ327732 BQF327732 CAB327732 CJX327732 CTT327732 DDP327732 DNL327732 DXH327732 EHD327732 EQZ327732 FAV327732 FKR327732 FUN327732 GEJ327732 GOF327732 GYB327732 HHX327732 HRT327732 IBP327732 ILL327732 IVH327732 JFD327732 JOZ327732 JYV327732 KIR327732 KSN327732 LCJ327732 LMF327732 LWB327732 MFX327732 MPT327732 MZP327732 NJL327732 NTH327732 ODD327732 OMZ327732 OWV327732 PGR327732 PQN327732 QAJ327732 QKF327732 QUB327732 RDX327732 RNT327732 RXP327732 SHL327732 SRH327732 TBD327732 TKZ327732 TUV327732 UER327732 UON327732 UYJ327732 VIF327732 VSB327732 WBX327732 WLT327732 WVP327732 H393268 JD393268 SZ393268 ACV393268 AMR393268 AWN393268 BGJ393268 BQF393268 CAB393268 CJX393268 CTT393268 DDP393268 DNL393268 DXH393268 EHD393268 EQZ393268 FAV393268 FKR393268 FUN393268 GEJ393268 GOF393268 GYB393268 HHX393268 HRT393268 IBP393268 ILL393268 IVH393268 JFD393268 JOZ393268 JYV393268 KIR393268 KSN393268 LCJ393268 LMF393268 LWB393268 MFX393268 MPT393268 MZP393268 NJL393268 NTH393268 ODD393268 OMZ393268 OWV393268 PGR393268 PQN393268 QAJ393268 QKF393268 QUB393268 RDX393268 RNT393268 RXP393268 SHL393268 SRH393268 TBD393268 TKZ393268 TUV393268 UER393268 UON393268 UYJ393268 VIF393268 VSB393268 WBX393268 WLT393268 WVP393268 H458804 JD458804 SZ458804 ACV458804 AMR458804 AWN458804 BGJ458804 BQF458804 CAB458804 CJX458804 CTT458804 DDP458804 DNL458804 DXH458804 EHD458804 EQZ458804 FAV458804 FKR458804 FUN458804 GEJ458804 GOF458804 GYB458804 HHX458804 HRT458804 IBP458804 ILL458804 IVH458804 JFD458804 JOZ458804 JYV458804 KIR458804 KSN458804 LCJ458804 LMF458804 LWB458804 MFX458804 MPT458804 MZP458804 NJL458804 NTH458804 ODD458804 OMZ458804 OWV458804 PGR458804 PQN458804 QAJ458804 QKF458804 QUB458804 RDX458804 RNT458804 RXP458804 SHL458804 SRH458804 TBD458804 TKZ458804 TUV458804 UER458804 UON458804 UYJ458804 VIF458804 VSB458804 WBX458804 WLT458804 WVP458804 H524340 JD524340 SZ524340 ACV524340 AMR524340 AWN524340 BGJ524340 BQF524340 CAB524340 CJX524340 CTT524340 DDP524340 DNL524340 DXH524340 EHD524340 EQZ524340 FAV524340 FKR524340 FUN524340 GEJ524340 GOF524340 GYB524340 HHX524340 HRT524340 IBP524340 ILL524340 IVH524340 JFD524340 JOZ524340 JYV524340 KIR524340 KSN524340 LCJ524340 LMF524340 LWB524340 MFX524340 MPT524340 MZP524340 NJL524340 NTH524340 ODD524340 OMZ524340 OWV524340 PGR524340 PQN524340 QAJ524340 QKF524340 QUB524340 RDX524340 RNT524340 RXP524340 SHL524340 SRH524340 TBD524340 TKZ524340 TUV524340 UER524340 UON524340 UYJ524340 VIF524340 VSB524340 WBX524340 WLT524340 WVP524340 H589876 JD589876 SZ589876 ACV589876 AMR589876 AWN589876 BGJ589876 BQF589876 CAB589876 CJX589876 CTT589876 DDP589876 DNL589876 DXH589876 EHD589876 EQZ589876 FAV589876 FKR589876 FUN589876 GEJ589876 GOF589876 GYB589876 HHX589876 HRT589876 IBP589876 ILL589876 IVH589876 JFD589876 JOZ589876 JYV589876 KIR589876 KSN589876 LCJ589876 LMF589876 LWB589876 MFX589876 MPT589876 MZP589876 NJL589876 NTH589876 ODD589876 OMZ589876 OWV589876 PGR589876 PQN589876 QAJ589876 QKF589876 QUB589876 RDX589876 RNT589876 RXP589876 SHL589876 SRH589876 TBD589876 TKZ589876 TUV589876 UER589876 UON589876 UYJ589876 VIF589876 VSB589876 WBX589876 WLT589876 WVP589876 H655412 JD655412 SZ655412 ACV655412 AMR655412 AWN655412 BGJ655412 BQF655412 CAB655412 CJX655412 CTT655412 DDP655412 DNL655412 DXH655412 EHD655412 EQZ655412 FAV655412 FKR655412 FUN655412 GEJ655412 GOF655412 GYB655412 HHX655412 HRT655412 IBP655412 ILL655412 IVH655412 JFD655412 JOZ655412 JYV655412 KIR655412 KSN655412 LCJ655412 LMF655412 LWB655412 MFX655412 MPT655412 MZP655412 NJL655412 NTH655412 ODD655412 OMZ655412 OWV655412 PGR655412 PQN655412 QAJ655412 QKF655412 QUB655412 RDX655412 RNT655412 RXP655412 SHL655412 SRH655412 TBD655412 TKZ655412 TUV655412 UER655412 UON655412 UYJ655412 VIF655412 VSB655412 WBX655412 WLT655412 WVP655412 H720948 JD720948 SZ720948 ACV720948 AMR720948 AWN720948 BGJ720948 BQF720948 CAB720948 CJX720948 CTT720948 DDP720948 DNL720948 DXH720948 EHD720948 EQZ720948 FAV720948 FKR720948 FUN720948 GEJ720948 GOF720948 GYB720948 HHX720948 HRT720948 IBP720948 ILL720948 IVH720948 JFD720948 JOZ720948 JYV720948 KIR720948 KSN720948 LCJ720948 LMF720948 LWB720948 MFX720948 MPT720948 MZP720948 NJL720948 NTH720948 ODD720948 OMZ720948 OWV720948 PGR720948 PQN720948 QAJ720948 QKF720948 QUB720948 RDX720948 RNT720948 RXP720948 SHL720948 SRH720948 TBD720948 TKZ720948 TUV720948 UER720948 UON720948 UYJ720948 VIF720948 VSB720948 WBX720948 WLT720948 WVP720948 H786484 JD786484 SZ786484 ACV786484 AMR786484 AWN786484 BGJ786484 BQF786484 CAB786484 CJX786484 CTT786484 DDP786484 DNL786484 DXH786484 EHD786484 EQZ786484 FAV786484 FKR786484 FUN786484 GEJ786484 GOF786484 GYB786484 HHX786484 HRT786484 IBP786484 ILL786484 IVH786484 JFD786484 JOZ786484 JYV786484 KIR786484 KSN786484 LCJ786484 LMF786484 LWB786484 MFX786484 MPT786484 MZP786484 NJL786484 NTH786484 ODD786484 OMZ786484 OWV786484 PGR786484 PQN786484 QAJ786484 QKF786484 QUB786484 RDX786484 RNT786484 RXP786484 SHL786484 SRH786484 TBD786484 TKZ786484 TUV786484 UER786484 UON786484 UYJ786484 VIF786484 VSB786484 WBX786484 WLT786484 WVP786484 H852020 JD852020 SZ852020 ACV852020 AMR852020 AWN852020 BGJ852020 BQF852020 CAB852020 CJX852020 CTT852020 DDP852020 DNL852020 DXH852020 EHD852020 EQZ852020 FAV852020 FKR852020 FUN852020 GEJ852020 GOF852020 GYB852020 HHX852020 HRT852020 IBP852020 ILL852020 IVH852020 JFD852020 JOZ852020 JYV852020 KIR852020 KSN852020 LCJ852020 LMF852020 LWB852020 MFX852020 MPT852020 MZP852020 NJL852020 NTH852020 ODD852020 OMZ852020 OWV852020 PGR852020 PQN852020 QAJ852020 QKF852020 QUB852020 RDX852020 RNT852020 RXP852020 SHL852020 SRH852020 TBD852020 TKZ852020 TUV852020 UER852020 UON852020 UYJ852020 VIF852020 VSB852020 WBX852020 WLT852020 WVP852020 H917556 JD917556 SZ917556 ACV917556 AMR917556 AWN917556 BGJ917556 BQF917556 CAB917556 CJX917556 CTT917556 DDP917556 DNL917556 DXH917556 EHD917556 EQZ917556 FAV917556 FKR917556 FUN917556 GEJ917556 GOF917556 GYB917556 HHX917556 HRT917556 IBP917556 ILL917556 IVH917556 JFD917556 JOZ917556 JYV917556 KIR917556 KSN917556 LCJ917556 LMF917556 LWB917556 MFX917556 MPT917556 MZP917556 NJL917556 NTH917556 ODD917556 OMZ917556 OWV917556 PGR917556 PQN917556 QAJ917556 QKF917556 QUB917556 RDX917556 RNT917556 RXP917556 SHL917556 SRH917556 TBD917556 TKZ917556 TUV917556 UER917556 UON917556 UYJ917556 VIF917556 VSB917556 WBX917556 WLT917556 WVP917556 H983092 JD983092 SZ983092 ACV983092 AMR983092 AWN983092 BGJ983092 BQF983092 CAB983092 CJX983092 CTT983092 DDP983092 DNL983092 DXH983092 EHD983092 EQZ983092 FAV983092 FKR983092 FUN983092 GEJ983092 GOF983092 GYB983092 HHX983092 HRT983092 IBP983092 ILL983092 IVH983092 JFD983092 JOZ983092 JYV983092 KIR983092 KSN983092 LCJ983092 LMF983092 LWB983092 MFX983092 MPT983092 MZP983092 NJL983092 NTH983092 ODD983092 OMZ983092 OWV983092 PGR983092 PQN983092 QAJ983092 QKF983092 QUB983092 RDX983092 RNT983092 RXP983092 SHL983092 SRH983092 TBD983092 TKZ983092 TUV983092 UER983092 UON983092 UYJ983092 VIF983092 VSB983092 WBX983092 WLT983092 WVP983092 H60 JD60 SZ60 ACV60 AMR60 AWN60 BGJ60 BQF60 CAB60 CJX60 CTT60 DDP60 DNL60 DXH60 EHD60 EQZ60 FAV60 FKR60 FUN60 GEJ60 GOF60 GYB60 HHX60 HRT60 IBP60 ILL60 IVH60 JFD60 JOZ60 JYV60 KIR60 KSN60 LCJ60 LMF60 LWB60 MFX60 MPT60 MZP60 NJL60 NTH60 ODD60 OMZ60 OWV60 PGR60 PQN60 QAJ60 QKF60 QUB60 RDX60 RNT60 RXP60 SHL60 SRH60 TBD60 TKZ60 TUV60 UER60 UON60 UYJ60 VIF60 VSB60 WBX60 WLT60 WVP60 H65596 JD65596 SZ65596 ACV65596 AMR65596 AWN65596 BGJ65596 BQF65596 CAB65596 CJX65596 CTT65596 DDP65596 DNL65596 DXH65596 EHD65596 EQZ65596 FAV65596 FKR65596 FUN65596 GEJ65596 GOF65596 GYB65596 HHX65596 HRT65596 IBP65596 ILL65596 IVH65596 JFD65596 JOZ65596 JYV65596 KIR65596 KSN65596 LCJ65596 LMF65596 LWB65596 MFX65596 MPT65596 MZP65596 NJL65596 NTH65596 ODD65596 OMZ65596 OWV65596 PGR65596 PQN65596 QAJ65596 QKF65596 QUB65596 RDX65596 RNT65596 RXP65596 SHL65596 SRH65596 TBD65596 TKZ65596 TUV65596 UER65596 UON65596 UYJ65596 VIF65596 VSB65596 WBX65596 WLT65596 WVP65596 H131132 JD131132 SZ131132 ACV131132 AMR131132 AWN131132 BGJ131132 BQF131132 CAB131132 CJX131132 CTT131132 DDP131132 DNL131132 DXH131132 EHD131132 EQZ131132 FAV131132 FKR131132 FUN131132 GEJ131132 GOF131132 GYB131132 HHX131132 HRT131132 IBP131132 ILL131132 IVH131132 JFD131132 JOZ131132 JYV131132 KIR131132 KSN131132 LCJ131132 LMF131132 LWB131132 MFX131132 MPT131132 MZP131132 NJL131132 NTH131132 ODD131132 OMZ131132 OWV131132 PGR131132 PQN131132 QAJ131132 QKF131132 QUB131132 RDX131132 RNT131132 RXP131132 SHL131132 SRH131132 TBD131132 TKZ131132 TUV131132 UER131132 UON131132 UYJ131132 VIF131132 VSB131132 WBX131132 WLT131132 WVP131132 H196668 JD196668 SZ196668 ACV196668 AMR196668 AWN196668 BGJ196668 BQF196668 CAB196668 CJX196668 CTT196668 DDP196668 DNL196668 DXH196668 EHD196668 EQZ196668 FAV196668 FKR196668 FUN196668 GEJ196668 GOF196668 GYB196668 HHX196668 HRT196668 IBP196668 ILL196668 IVH196668 JFD196668 JOZ196668 JYV196668 KIR196668 KSN196668 LCJ196668 LMF196668 LWB196668 MFX196668 MPT196668 MZP196668 NJL196668 NTH196668 ODD196668 OMZ196668 OWV196668 PGR196668 PQN196668 QAJ196668 QKF196668 QUB196668 RDX196668 RNT196668 RXP196668 SHL196668 SRH196668 TBD196668 TKZ196668 TUV196668 UER196668 UON196668 UYJ196668 VIF196668 VSB196668 WBX196668 WLT196668 WVP196668 H262204 JD262204 SZ262204 ACV262204 AMR262204 AWN262204 BGJ262204 BQF262204 CAB262204 CJX262204 CTT262204 DDP262204 DNL262204 DXH262204 EHD262204 EQZ262204 FAV262204 FKR262204 FUN262204 GEJ262204 GOF262204 GYB262204 HHX262204 HRT262204 IBP262204 ILL262204 IVH262204 JFD262204 JOZ262204 JYV262204 KIR262204 KSN262204 LCJ262204 LMF262204 LWB262204 MFX262204 MPT262204 MZP262204 NJL262204 NTH262204 ODD262204 OMZ262204 OWV262204 PGR262204 PQN262204 QAJ262204 QKF262204 QUB262204 RDX262204 RNT262204 RXP262204 SHL262204 SRH262204 TBD262204 TKZ262204 TUV262204 UER262204 UON262204 UYJ262204 VIF262204 VSB262204 WBX262204 WLT262204 WVP262204 H327740 JD327740 SZ327740 ACV327740 AMR327740 AWN327740 BGJ327740 BQF327740 CAB327740 CJX327740 CTT327740 DDP327740 DNL327740 DXH327740 EHD327740 EQZ327740 FAV327740 FKR327740 FUN327740 GEJ327740 GOF327740 GYB327740 HHX327740 HRT327740 IBP327740 ILL327740 IVH327740 JFD327740 JOZ327740 JYV327740 KIR327740 KSN327740 LCJ327740 LMF327740 LWB327740 MFX327740 MPT327740 MZP327740 NJL327740 NTH327740 ODD327740 OMZ327740 OWV327740 PGR327740 PQN327740 QAJ327740 QKF327740 QUB327740 RDX327740 RNT327740 RXP327740 SHL327740 SRH327740 TBD327740 TKZ327740 TUV327740 UER327740 UON327740 UYJ327740 VIF327740 VSB327740 WBX327740 WLT327740 WVP327740 H393276 JD393276 SZ393276 ACV393276 AMR393276 AWN393276 BGJ393276 BQF393276 CAB393276 CJX393276 CTT393276 DDP393276 DNL393276 DXH393276 EHD393276 EQZ393276 FAV393276 FKR393276 FUN393276 GEJ393276 GOF393276 GYB393276 HHX393276 HRT393276 IBP393276 ILL393276 IVH393276 JFD393276 JOZ393276 JYV393276 KIR393276 KSN393276 LCJ393276 LMF393276 LWB393276 MFX393276 MPT393276 MZP393276 NJL393276 NTH393276 ODD393276 OMZ393276 OWV393276 PGR393276 PQN393276 QAJ393276 QKF393276 QUB393276 RDX393276 RNT393276 RXP393276 SHL393276 SRH393276 TBD393276 TKZ393276 TUV393276 UER393276 UON393276 UYJ393276 VIF393276 VSB393276 WBX393276 WLT393276 WVP393276 H458812 JD458812 SZ458812 ACV458812 AMR458812 AWN458812 BGJ458812 BQF458812 CAB458812 CJX458812 CTT458812 DDP458812 DNL458812 DXH458812 EHD458812 EQZ458812 FAV458812 FKR458812 FUN458812 GEJ458812 GOF458812 GYB458812 HHX458812 HRT458812 IBP458812 ILL458812 IVH458812 JFD458812 JOZ458812 JYV458812 KIR458812 KSN458812 LCJ458812 LMF458812 LWB458812 MFX458812 MPT458812 MZP458812 NJL458812 NTH458812 ODD458812 OMZ458812 OWV458812 PGR458812 PQN458812 QAJ458812 QKF458812 QUB458812 RDX458812 RNT458812 RXP458812 SHL458812 SRH458812 TBD458812 TKZ458812 TUV458812 UER458812 UON458812 UYJ458812 VIF458812 VSB458812 WBX458812 WLT458812 WVP458812 H524348 JD524348 SZ524348 ACV524348 AMR524348 AWN524348 BGJ524348 BQF524348 CAB524348 CJX524348 CTT524348 DDP524348 DNL524348 DXH524348 EHD524348 EQZ524348 FAV524348 FKR524348 FUN524348 GEJ524348 GOF524348 GYB524348 HHX524348 HRT524348 IBP524348 ILL524348 IVH524348 JFD524348 JOZ524348 JYV524348 KIR524348 KSN524348 LCJ524348 LMF524348 LWB524348 MFX524348 MPT524348 MZP524348 NJL524348 NTH524348 ODD524348 OMZ524348 OWV524348 PGR524348 PQN524348 QAJ524348 QKF524348 QUB524348 RDX524348 RNT524348 RXP524348 SHL524348 SRH524348 TBD524348 TKZ524348 TUV524348 UER524348 UON524348 UYJ524348 VIF524348 VSB524348 WBX524348 WLT524348 WVP524348 H589884 JD589884 SZ589884 ACV589884 AMR589884 AWN589884 BGJ589884 BQF589884 CAB589884 CJX589884 CTT589884 DDP589884 DNL589884 DXH589884 EHD589884 EQZ589884 FAV589884 FKR589884 FUN589884 GEJ589884 GOF589884 GYB589884 HHX589884 HRT589884 IBP589884 ILL589884 IVH589884 JFD589884 JOZ589884 JYV589884 KIR589884 KSN589884 LCJ589884 LMF589884 LWB589884 MFX589884 MPT589884 MZP589884 NJL589884 NTH589884 ODD589884 OMZ589884 OWV589884 PGR589884 PQN589884 QAJ589884 QKF589884 QUB589884 RDX589884 RNT589884 RXP589884 SHL589884 SRH589884 TBD589884 TKZ589884 TUV589884 UER589884 UON589884 UYJ589884 VIF589884 VSB589884 WBX589884 WLT589884 WVP589884 H655420 JD655420 SZ655420 ACV655420 AMR655420 AWN655420 BGJ655420 BQF655420 CAB655420 CJX655420 CTT655420 DDP655420 DNL655420 DXH655420 EHD655420 EQZ655420 FAV655420 FKR655420 FUN655420 GEJ655420 GOF655420 GYB655420 HHX655420 HRT655420 IBP655420 ILL655420 IVH655420 JFD655420 JOZ655420 JYV655420 KIR655420 KSN655420 LCJ655420 LMF655420 LWB655420 MFX655420 MPT655420 MZP655420 NJL655420 NTH655420 ODD655420 OMZ655420 OWV655420 PGR655420 PQN655420 QAJ655420 QKF655420 QUB655420 RDX655420 RNT655420 RXP655420 SHL655420 SRH655420 TBD655420 TKZ655420 TUV655420 UER655420 UON655420 UYJ655420 VIF655420 VSB655420 WBX655420 WLT655420 WVP655420 H720956 JD720956 SZ720956 ACV720956 AMR720956 AWN720956 BGJ720956 BQF720956 CAB720956 CJX720956 CTT720956 DDP720956 DNL720956 DXH720956 EHD720956 EQZ720956 FAV720956 FKR720956 FUN720956 GEJ720956 GOF720956 GYB720956 HHX720956 HRT720956 IBP720956 ILL720956 IVH720956 JFD720956 JOZ720956 JYV720956 KIR720956 KSN720956 LCJ720956 LMF720956 LWB720956 MFX720956 MPT720956 MZP720956 NJL720956 NTH720956 ODD720956 OMZ720956 OWV720956 PGR720956 PQN720956 QAJ720956 QKF720956 QUB720956 RDX720956 RNT720956 RXP720956 SHL720956 SRH720956 TBD720956 TKZ720956 TUV720956 UER720956 UON720956 UYJ720956 VIF720956 VSB720956 WBX720956 WLT720956 WVP720956 H786492 JD786492 SZ786492 ACV786492 AMR786492 AWN786492 BGJ786492 BQF786492 CAB786492 CJX786492 CTT786492 DDP786492 DNL786492 DXH786492 EHD786492 EQZ786492 FAV786492 FKR786492 FUN786492 GEJ786492 GOF786492 GYB786492 HHX786492 HRT786492 IBP786492 ILL786492 IVH786492 JFD786492 JOZ786492 JYV786492 KIR786492 KSN786492 LCJ786492 LMF786492 LWB786492 MFX786492 MPT786492 MZP786492 NJL786492 NTH786492 ODD786492 OMZ786492 OWV786492 PGR786492 PQN786492 QAJ786492 QKF786492 QUB786492 RDX786492 RNT786492 RXP786492 SHL786492 SRH786492 TBD786492 TKZ786492 TUV786492 UER786492 UON786492 UYJ786492 VIF786492 VSB786492 WBX786492 WLT786492 WVP786492 H852028 JD852028 SZ852028 ACV852028 AMR852028 AWN852028 BGJ852028 BQF852028 CAB852028 CJX852028 CTT852028 DDP852028 DNL852028 DXH852028 EHD852028 EQZ852028 FAV852028 FKR852028 FUN852028 GEJ852028 GOF852028 GYB852028 HHX852028 HRT852028 IBP852028 ILL852028 IVH852028 JFD852028 JOZ852028 JYV852028 KIR852028 KSN852028 LCJ852028 LMF852028 LWB852028 MFX852028 MPT852028 MZP852028 NJL852028 NTH852028 ODD852028 OMZ852028 OWV852028 PGR852028 PQN852028 QAJ852028 QKF852028 QUB852028 RDX852028 RNT852028 RXP852028 SHL852028 SRH852028 TBD852028 TKZ852028 TUV852028 UER852028 UON852028 UYJ852028 VIF852028 VSB852028 WBX852028 WLT852028 WVP852028 H917564 JD917564 SZ917564 ACV917564 AMR917564 AWN917564 BGJ917564 BQF917564 CAB917564 CJX917564 CTT917564 DDP917564 DNL917564 DXH917564 EHD917564 EQZ917564 FAV917564 FKR917564 FUN917564 GEJ917564 GOF917564 GYB917564 HHX917564 HRT917564 IBP917564 ILL917564 IVH917564 JFD917564 JOZ917564 JYV917564 KIR917564 KSN917564 LCJ917564 LMF917564 LWB917564 MFX917564 MPT917564 MZP917564 NJL917564 NTH917564 ODD917564 OMZ917564 OWV917564 PGR917564 PQN917564 QAJ917564 QKF917564 QUB917564 RDX917564 RNT917564 RXP917564 SHL917564 SRH917564 TBD917564 TKZ917564 TUV917564 UER917564 UON917564 UYJ917564 VIF917564 VSB917564 WBX917564 WLT917564 WVP917564 H983100 JD983100 SZ983100 ACV983100 AMR983100 AWN983100 BGJ983100 BQF983100 CAB983100 CJX983100 CTT983100 DDP983100 DNL983100 DXH983100 EHD983100 EQZ983100 FAV983100 FKR983100 FUN983100 GEJ983100 GOF983100 GYB983100 HHX983100 HRT983100 IBP983100 ILL983100 IVH983100 JFD983100 JOZ983100 JYV983100 KIR983100 KSN983100 LCJ983100 LMF983100 LWB983100 MFX983100 MPT983100 MZP983100 NJL983100 NTH983100 ODD983100 OMZ983100 OWV983100 PGR983100 PQN983100 QAJ983100 QKF983100 QUB983100 RDX983100 RNT983100 RXP983100 SHL983100 SRH983100 TBD983100 TKZ983100 TUV983100 UER983100 UON983100 UYJ983100 VIF983100 VSB983100 WBX983100 WLT983100 WVP983100 H48 JD48 SZ48 ACV48 AMR48 AWN48 BGJ48 BQF48 CAB48 CJX48 CTT48 DDP48 DNL48 DXH48 EHD48 EQZ48 FAV48 FKR48 FUN48 GEJ48 GOF48 GYB48 HHX48 HRT48 IBP48 ILL48 IVH48 JFD48 JOZ48 JYV48 KIR48 KSN48 LCJ48 LMF48 LWB48 MFX48 MPT48 MZP48 NJL48 NTH48 ODD48 OMZ48 OWV48 PGR48 PQN48 QAJ48 QKF48 QUB48 RDX48 RNT48 RXP48 SHL48 SRH48 TBD48 TKZ48 TUV48 UER48 UON48 UYJ48 VIF48 VSB48 WBX48 WLT48 WVP48 H65584 JD65584 SZ65584 ACV65584 AMR65584 AWN65584 BGJ65584 BQF65584 CAB65584 CJX65584 CTT65584 DDP65584 DNL65584 DXH65584 EHD65584 EQZ65584 FAV65584 FKR65584 FUN65584 GEJ65584 GOF65584 GYB65584 HHX65584 HRT65584 IBP65584 ILL65584 IVH65584 JFD65584 JOZ65584 JYV65584 KIR65584 KSN65584 LCJ65584 LMF65584 LWB65584 MFX65584 MPT65584 MZP65584 NJL65584 NTH65584 ODD65584 OMZ65584 OWV65584 PGR65584 PQN65584 QAJ65584 QKF65584 QUB65584 RDX65584 RNT65584 RXP65584 SHL65584 SRH65584 TBD65584 TKZ65584 TUV65584 UER65584 UON65584 UYJ65584 VIF65584 VSB65584 WBX65584 WLT65584 WVP65584 H131120 JD131120 SZ131120 ACV131120 AMR131120 AWN131120 BGJ131120 BQF131120 CAB131120 CJX131120 CTT131120 DDP131120 DNL131120 DXH131120 EHD131120 EQZ131120 FAV131120 FKR131120 FUN131120 GEJ131120 GOF131120 GYB131120 HHX131120 HRT131120 IBP131120 ILL131120 IVH131120 JFD131120 JOZ131120 JYV131120 KIR131120 KSN131120 LCJ131120 LMF131120 LWB131120 MFX131120 MPT131120 MZP131120 NJL131120 NTH131120 ODD131120 OMZ131120 OWV131120 PGR131120 PQN131120 QAJ131120 QKF131120 QUB131120 RDX131120 RNT131120 RXP131120 SHL131120 SRH131120 TBD131120 TKZ131120 TUV131120 UER131120 UON131120 UYJ131120 VIF131120 VSB131120 WBX131120 WLT131120 WVP131120 H196656 JD196656 SZ196656 ACV196656 AMR196656 AWN196656 BGJ196656 BQF196656 CAB196656 CJX196656 CTT196656 DDP196656 DNL196656 DXH196656 EHD196656 EQZ196656 FAV196656 FKR196656 FUN196656 GEJ196656 GOF196656 GYB196656 HHX196656 HRT196656 IBP196656 ILL196656 IVH196656 JFD196656 JOZ196656 JYV196656 KIR196656 KSN196656 LCJ196656 LMF196656 LWB196656 MFX196656 MPT196656 MZP196656 NJL196656 NTH196656 ODD196656 OMZ196656 OWV196656 PGR196656 PQN196656 QAJ196656 QKF196656 QUB196656 RDX196656 RNT196656 RXP196656 SHL196656 SRH196656 TBD196656 TKZ196656 TUV196656 UER196656 UON196656 UYJ196656 VIF196656 VSB196656 WBX196656 WLT196656 WVP196656 H262192 JD262192 SZ262192 ACV262192 AMR262192 AWN262192 BGJ262192 BQF262192 CAB262192 CJX262192 CTT262192 DDP262192 DNL262192 DXH262192 EHD262192 EQZ262192 FAV262192 FKR262192 FUN262192 GEJ262192 GOF262192 GYB262192 HHX262192 HRT262192 IBP262192 ILL262192 IVH262192 JFD262192 JOZ262192 JYV262192 KIR262192 KSN262192 LCJ262192 LMF262192 LWB262192 MFX262192 MPT262192 MZP262192 NJL262192 NTH262192 ODD262192 OMZ262192 OWV262192 PGR262192 PQN262192 QAJ262192 QKF262192 QUB262192 RDX262192 RNT262192 RXP262192 SHL262192 SRH262192 TBD262192 TKZ262192 TUV262192 UER262192 UON262192 UYJ262192 VIF262192 VSB262192 WBX262192 WLT262192 WVP262192 H327728 JD327728 SZ327728 ACV327728 AMR327728 AWN327728 BGJ327728 BQF327728 CAB327728 CJX327728 CTT327728 DDP327728 DNL327728 DXH327728 EHD327728 EQZ327728 FAV327728 FKR327728 FUN327728 GEJ327728 GOF327728 GYB327728 HHX327728 HRT327728 IBP327728 ILL327728 IVH327728 JFD327728 JOZ327728 JYV327728 KIR327728 KSN327728 LCJ327728 LMF327728 LWB327728 MFX327728 MPT327728 MZP327728 NJL327728 NTH327728 ODD327728 OMZ327728 OWV327728 PGR327728 PQN327728 QAJ327728 QKF327728 QUB327728 RDX327728 RNT327728 RXP327728 SHL327728 SRH327728 TBD327728 TKZ327728 TUV327728 UER327728 UON327728 UYJ327728 VIF327728 VSB327728 WBX327728 WLT327728 WVP327728 H393264 JD393264 SZ393264 ACV393264 AMR393264 AWN393264 BGJ393264 BQF393264 CAB393264 CJX393264 CTT393264 DDP393264 DNL393264 DXH393264 EHD393264 EQZ393264 FAV393264 FKR393264 FUN393264 GEJ393264 GOF393264 GYB393264 HHX393264 HRT393264 IBP393264 ILL393264 IVH393264 JFD393264 JOZ393264 JYV393264 KIR393264 KSN393264 LCJ393264 LMF393264 LWB393264 MFX393264 MPT393264 MZP393264 NJL393264 NTH393264 ODD393264 OMZ393264 OWV393264 PGR393264 PQN393264 QAJ393264 QKF393264 QUB393264 RDX393264 RNT393264 RXP393264 SHL393264 SRH393264 TBD393264 TKZ393264 TUV393264 UER393264 UON393264 UYJ393264 VIF393264 VSB393264 WBX393264 WLT393264 WVP393264 H458800 JD458800 SZ458800 ACV458800 AMR458800 AWN458800 BGJ458800 BQF458800 CAB458800 CJX458800 CTT458800 DDP458800 DNL458800 DXH458800 EHD458800 EQZ458800 FAV458800 FKR458800 FUN458800 GEJ458800 GOF458800 GYB458800 HHX458800 HRT458800 IBP458800 ILL458800 IVH458800 JFD458800 JOZ458800 JYV458800 KIR458800 KSN458800 LCJ458800 LMF458800 LWB458800 MFX458800 MPT458800 MZP458800 NJL458800 NTH458800 ODD458800 OMZ458800 OWV458800 PGR458800 PQN458800 QAJ458800 QKF458800 QUB458800 RDX458800 RNT458800 RXP458800 SHL458800 SRH458800 TBD458800 TKZ458800 TUV458800 UER458800 UON458800 UYJ458800 VIF458800 VSB458800 WBX458800 WLT458800 WVP458800 H524336 JD524336 SZ524336 ACV524336 AMR524336 AWN524336 BGJ524336 BQF524336 CAB524336 CJX524336 CTT524336 DDP524336 DNL524336 DXH524336 EHD524336 EQZ524336 FAV524336 FKR524336 FUN524336 GEJ524336 GOF524336 GYB524336 HHX524336 HRT524336 IBP524336 ILL524336 IVH524336 JFD524336 JOZ524336 JYV524336 KIR524336 KSN524336 LCJ524336 LMF524336 LWB524336 MFX524336 MPT524336 MZP524336 NJL524336 NTH524336 ODD524336 OMZ524336 OWV524336 PGR524336 PQN524336 QAJ524336 QKF524336 QUB524336 RDX524336 RNT524336 RXP524336 SHL524336 SRH524336 TBD524336 TKZ524336 TUV524336 UER524336 UON524336 UYJ524336 VIF524336 VSB524336 WBX524336 WLT524336 WVP524336 H589872 JD589872 SZ589872 ACV589872 AMR589872 AWN589872 BGJ589872 BQF589872 CAB589872 CJX589872 CTT589872 DDP589872 DNL589872 DXH589872 EHD589872 EQZ589872 FAV589872 FKR589872 FUN589872 GEJ589872 GOF589872 GYB589872 HHX589872 HRT589872 IBP589872 ILL589872 IVH589872 JFD589872 JOZ589872 JYV589872 KIR589872 KSN589872 LCJ589872 LMF589872 LWB589872 MFX589872 MPT589872 MZP589872 NJL589872 NTH589872 ODD589872 OMZ589872 OWV589872 PGR589872 PQN589872 QAJ589872 QKF589872 QUB589872 RDX589872 RNT589872 RXP589872 SHL589872 SRH589872 TBD589872 TKZ589872 TUV589872 UER589872 UON589872 UYJ589872 VIF589872 VSB589872 WBX589872 WLT589872 WVP589872 H655408 JD655408 SZ655408 ACV655408 AMR655408 AWN655408 BGJ655408 BQF655408 CAB655408 CJX655408 CTT655408 DDP655408 DNL655408 DXH655408 EHD655408 EQZ655408 FAV655408 FKR655408 FUN655408 GEJ655408 GOF655408 GYB655408 HHX655408 HRT655408 IBP655408 ILL655408 IVH655408 JFD655408 JOZ655408 JYV655408 KIR655408 KSN655408 LCJ655408 LMF655408 LWB655408 MFX655408 MPT655408 MZP655408 NJL655408 NTH655408 ODD655408 OMZ655408 OWV655408 PGR655408 PQN655408 QAJ655408 QKF655408 QUB655408 RDX655408 RNT655408 RXP655408 SHL655408 SRH655408 TBD655408 TKZ655408 TUV655408 UER655408 UON655408 UYJ655408 VIF655408 VSB655408 WBX655408 WLT655408 WVP655408 H720944 JD720944 SZ720944 ACV720944 AMR720944 AWN720944 BGJ720944 BQF720944 CAB720944 CJX720944 CTT720944 DDP720944 DNL720944 DXH720944 EHD720944 EQZ720944 FAV720944 FKR720944 FUN720944 GEJ720944 GOF720944 GYB720944 HHX720944 HRT720944 IBP720944 ILL720944 IVH720944 JFD720944 JOZ720944 JYV720944 KIR720944 KSN720944 LCJ720944 LMF720944 LWB720944 MFX720944 MPT720944 MZP720944 NJL720944 NTH720944 ODD720944 OMZ720944 OWV720944 PGR720944 PQN720944 QAJ720944 QKF720944 QUB720944 RDX720944 RNT720944 RXP720944 SHL720944 SRH720944 TBD720944 TKZ720944 TUV720944 UER720944 UON720944 UYJ720944 VIF720944 VSB720944 WBX720944 WLT720944 WVP720944 H786480 JD786480 SZ786480 ACV786480 AMR786480 AWN786480 BGJ786480 BQF786480 CAB786480 CJX786480 CTT786480 DDP786480 DNL786480 DXH786480 EHD786480 EQZ786480 FAV786480 FKR786480 FUN786480 GEJ786480 GOF786480 GYB786480 HHX786480 HRT786480 IBP786480 ILL786480 IVH786480 JFD786480 JOZ786480 JYV786480 KIR786480 KSN786480 LCJ786480 LMF786480 LWB786480 MFX786480 MPT786480 MZP786480 NJL786480 NTH786480 ODD786480 OMZ786480 OWV786480 PGR786480 PQN786480 QAJ786480 QKF786480 QUB786480 RDX786480 RNT786480 RXP786480 SHL786480 SRH786480 TBD786480 TKZ786480 TUV786480 UER786480 UON786480 UYJ786480 VIF786480 VSB786480 WBX786480 WLT786480 WVP786480 H852016 JD852016 SZ852016 ACV852016 AMR852016 AWN852016 BGJ852016 BQF852016 CAB852016 CJX852016 CTT852016 DDP852016 DNL852016 DXH852016 EHD852016 EQZ852016 FAV852016 FKR852016 FUN852016 GEJ852016 GOF852016 GYB852016 HHX852016 HRT852016 IBP852016 ILL852016 IVH852016 JFD852016 JOZ852016 JYV852016 KIR852016 KSN852016 LCJ852016 LMF852016 LWB852016 MFX852016 MPT852016 MZP852016 NJL852016 NTH852016 ODD852016 OMZ852016 OWV852016 PGR852016 PQN852016 QAJ852016 QKF852016 QUB852016 RDX852016 RNT852016 RXP852016 SHL852016 SRH852016 TBD852016 TKZ852016 TUV852016 UER852016 UON852016 UYJ852016 VIF852016 VSB852016 WBX852016 WLT852016 WVP852016 H917552 JD917552 SZ917552 ACV917552 AMR917552 AWN917552 BGJ917552 BQF917552 CAB917552 CJX917552 CTT917552 DDP917552 DNL917552 DXH917552 EHD917552 EQZ917552 FAV917552 FKR917552 FUN917552 GEJ917552 GOF917552 GYB917552 HHX917552 HRT917552 IBP917552 ILL917552 IVH917552 JFD917552 JOZ917552 JYV917552 KIR917552 KSN917552 LCJ917552 LMF917552 LWB917552 MFX917552 MPT917552 MZP917552 NJL917552 NTH917552 ODD917552 OMZ917552 OWV917552 PGR917552 PQN917552 QAJ917552 QKF917552 QUB917552 RDX917552 RNT917552 RXP917552 SHL917552 SRH917552 TBD917552 TKZ917552 TUV917552 UER917552 UON917552 UYJ917552 VIF917552 VSB917552 WBX917552 WLT917552 WVP917552 H983088 JD983088 SZ983088 ACV983088 AMR983088 AWN983088 BGJ983088 BQF983088 CAB983088 CJX983088 CTT983088 DDP983088 DNL983088 DXH983088 EHD983088 EQZ983088 FAV983088 FKR983088 FUN983088 GEJ983088 GOF983088 GYB983088 HHX983088 HRT983088 IBP983088 ILL983088 IVH983088 JFD983088 JOZ983088 JYV983088 KIR983088 KSN983088 LCJ983088 LMF983088 LWB983088 MFX983088 MPT983088 MZP983088 NJL983088 NTH983088 ODD983088 OMZ983088 OWV983088 PGR983088 PQN983088 QAJ983088 QKF983088 QUB983088 RDX983088 RNT983088 RXP983088 SHL983088 SRH983088 TBD983088 TKZ983088 TUV983088 UER983088 UON983088 UYJ983088 VIF983088 VSB983088 WBX983088 WLT983088 WVP983088 H24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H65560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MPT65560 MZP65560 NJL65560 NTH65560 ODD65560 OMZ65560 OWV65560 PGR65560 PQN65560 QAJ65560 QKF65560 QUB65560 RDX65560 RNT65560 RXP65560 SHL65560 SRH65560 TBD65560 TKZ65560 TUV65560 UER65560 UON65560 UYJ65560 VIF65560 VSB65560 WBX65560 WLT65560 WVP65560 H131096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H196632 JD196632 SZ196632 ACV196632 AMR196632 AWN196632 BGJ196632 BQF196632 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H262168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PQN262168 QAJ262168 QKF262168 QUB262168 RDX262168 RNT262168 RXP262168 SHL262168 SRH262168 TBD262168 TKZ262168 TUV262168 UER262168 UON262168 UYJ262168 VIF262168 VSB262168 WBX262168 WLT262168 WVP262168 H327704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H393240 JD393240 SZ393240 ACV393240 AMR393240 AWN393240 BGJ393240 BQF393240 CAB393240 CJX393240 CTT393240 DDP393240 DNL393240 DXH393240 EHD393240 EQZ393240 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H458776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SRH458776 TBD458776 TKZ458776 TUV458776 UER458776 UON458776 UYJ458776 VIF458776 VSB458776 WBX458776 WLT458776 WVP458776 H524312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H589848 JD589848 SZ589848 ACV589848 AMR589848 AWN589848 BGJ589848 BQF589848 CAB589848 CJX589848 CTT589848 DDP589848 DNL589848 DXH589848 EHD589848 EQZ589848 FAV589848 FKR589848 FUN589848 GEJ589848 GOF589848 GYB589848 HHX589848 HRT589848 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H655384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VSB655384 WBX655384 WLT655384 WVP655384 H720920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H786456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H851992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H917528 JD917528 SZ917528 ACV917528 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H983064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ODD983064 OMZ983064 OWV983064 PGR983064 PQN983064 QAJ983064 QKF983064 QUB983064 RDX983064 RNT983064 RXP983064 SHL983064 SRH983064 TBD983064 TKZ983064 TUV983064 UER983064 UON983064 UYJ983064 VIF983064 VSB983064 WBX983064 WLT983064 WVP983064 H68 JD68 SZ68 ACV68 AMR68 AWN68 BGJ68 BQF68 CAB68 CJX68 CTT68 DDP68 DNL68 DXH68 EHD68 EQZ68 FAV68 FKR68 FUN68 GEJ68 GOF68 GYB68 HHX68 HRT68 IBP68 ILL68 IVH68 JFD68 JOZ68 JYV68 KIR68 KSN68 LCJ68 LMF68 LWB68 MFX68 MPT68 MZP68 NJL68 NTH68 ODD68 OMZ68 OWV68 PGR68 PQN68 QAJ68 QKF68 QUB68 RDX68 RNT68 RXP68 SHL68 SRH68 TBD68 TKZ68 TUV68 UER68 UON68 UYJ68 VIF68 VSB68 WBX68 WLT68 WVP68 H65604 JD65604 SZ65604 ACV65604 AMR65604 AWN65604 BGJ65604 BQF65604 CAB65604 CJX65604 CTT65604 DDP65604 DNL65604 DXH65604 EHD65604 EQZ65604 FAV65604 FKR65604 FUN65604 GEJ65604 GOF65604 GYB65604 HHX65604 HRT65604 IBP65604 ILL65604 IVH65604 JFD65604 JOZ65604 JYV65604 KIR65604 KSN65604 LCJ65604 LMF65604 LWB65604 MFX65604 MPT65604 MZP65604 NJL65604 NTH65604 ODD65604 OMZ65604 OWV65604 PGR65604 PQN65604 QAJ65604 QKF65604 QUB65604 RDX65604 RNT65604 RXP65604 SHL65604 SRH65604 TBD65604 TKZ65604 TUV65604 UER65604 UON65604 UYJ65604 VIF65604 VSB65604 WBX65604 WLT65604 WVP65604 H131140 JD131140 SZ131140 ACV131140 AMR131140 AWN131140 BGJ131140 BQF131140 CAB131140 CJX131140 CTT131140 DDP131140 DNL131140 DXH131140 EHD131140 EQZ131140 FAV131140 FKR131140 FUN131140 GEJ131140 GOF131140 GYB131140 HHX131140 HRT131140 IBP131140 ILL131140 IVH131140 JFD131140 JOZ131140 JYV131140 KIR131140 KSN131140 LCJ131140 LMF131140 LWB131140 MFX131140 MPT131140 MZP131140 NJL131140 NTH131140 ODD131140 OMZ131140 OWV131140 PGR131140 PQN131140 QAJ131140 QKF131140 QUB131140 RDX131140 RNT131140 RXP131140 SHL131140 SRH131140 TBD131140 TKZ131140 TUV131140 UER131140 UON131140 UYJ131140 VIF131140 VSB131140 WBX131140 WLT131140 WVP131140 H196676 JD196676 SZ196676 ACV196676 AMR196676 AWN196676 BGJ196676 BQF196676 CAB196676 CJX196676 CTT196676 DDP196676 DNL196676 DXH196676 EHD196676 EQZ196676 FAV196676 FKR196676 FUN196676 GEJ196676 GOF196676 GYB196676 HHX196676 HRT196676 IBP196676 ILL196676 IVH196676 JFD196676 JOZ196676 JYV196676 KIR196676 KSN196676 LCJ196676 LMF196676 LWB196676 MFX196676 MPT196676 MZP196676 NJL196676 NTH196676 ODD196676 OMZ196676 OWV196676 PGR196676 PQN196676 QAJ196676 QKF196676 QUB196676 RDX196676 RNT196676 RXP196676 SHL196676 SRH196676 TBD196676 TKZ196676 TUV196676 UER196676 UON196676 UYJ196676 VIF196676 VSB196676 WBX196676 WLT196676 WVP196676 H262212 JD262212 SZ262212 ACV262212 AMR262212 AWN262212 BGJ262212 BQF262212 CAB262212 CJX262212 CTT262212 DDP262212 DNL262212 DXH262212 EHD262212 EQZ262212 FAV262212 FKR262212 FUN262212 GEJ262212 GOF262212 GYB262212 HHX262212 HRT262212 IBP262212 ILL262212 IVH262212 JFD262212 JOZ262212 JYV262212 KIR262212 KSN262212 LCJ262212 LMF262212 LWB262212 MFX262212 MPT262212 MZP262212 NJL262212 NTH262212 ODD262212 OMZ262212 OWV262212 PGR262212 PQN262212 QAJ262212 QKF262212 QUB262212 RDX262212 RNT262212 RXP262212 SHL262212 SRH262212 TBD262212 TKZ262212 TUV262212 UER262212 UON262212 UYJ262212 VIF262212 VSB262212 WBX262212 WLT262212 WVP262212 H327748 JD327748 SZ327748 ACV327748 AMR327748 AWN327748 BGJ327748 BQF327748 CAB327748 CJX327748 CTT327748 DDP327748 DNL327748 DXH327748 EHD327748 EQZ327748 FAV327748 FKR327748 FUN327748 GEJ327748 GOF327748 GYB327748 HHX327748 HRT327748 IBP327748 ILL327748 IVH327748 JFD327748 JOZ327748 JYV327748 KIR327748 KSN327748 LCJ327748 LMF327748 LWB327748 MFX327748 MPT327748 MZP327748 NJL327748 NTH327748 ODD327748 OMZ327748 OWV327748 PGR327748 PQN327748 QAJ327748 QKF327748 QUB327748 RDX327748 RNT327748 RXP327748 SHL327748 SRH327748 TBD327748 TKZ327748 TUV327748 UER327748 UON327748 UYJ327748 VIF327748 VSB327748 WBX327748 WLT327748 WVP327748 H393284 JD393284 SZ393284 ACV393284 AMR393284 AWN393284 BGJ393284 BQF393284 CAB393284 CJX393284 CTT393284 DDP393284 DNL393284 DXH393284 EHD393284 EQZ393284 FAV393284 FKR393284 FUN393284 GEJ393284 GOF393284 GYB393284 HHX393284 HRT393284 IBP393284 ILL393284 IVH393284 JFD393284 JOZ393284 JYV393284 KIR393284 KSN393284 LCJ393284 LMF393284 LWB393284 MFX393284 MPT393284 MZP393284 NJL393284 NTH393284 ODD393284 OMZ393284 OWV393284 PGR393284 PQN393284 QAJ393284 QKF393284 QUB393284 RDX393284 RNT393284 RXP393284 SHL393284 SRH393284 TBD393284 TKZ393284 TUV393284 UER393284 UON393284 UYJ393284 VIF393284 VSB393284 WBX393284 WLT393284 WVP393284 H458820 JD458820 SZ458820 ACV458820 AMR458820 AWN458820 BGJ458820 BQF458820 CAB458820 CJX458820 CTT458820 DDP458820 DNL458820 DXH458820 EHD458820 EQZ458820 FAV458820 FKR458820 FUN458820 GEJ458820 GOF458820 GYB458820 HHX458820 HRT458820 IBP458820 ILL458820 IVH458820 JFD458820 JOZ458820 JYV458820 KIR458820 KSN458820 LCJ458820 LMF458820 LWB458820 MFX458820 MPT458820 MZP458820 NJL458820 NTH458820 ODD458820 OMZ458820 OWV458820 PGR458820 PQN458820 QAJ458820 QKF458820 QUB458820 RDX458820 RNT458820 RXP458820 SHL458820 SRH458820 TBD458820 TKZ458820 TUV458820 UER458820 UON458820 UYJ458820 VIF458820 VSB458820 WBX458820 WLT458820 WVP458820 H524356 JD524356 SZ524356 ACV524356 AMR524356 AWN524356 BGJ524356 BQF524356 CAB524356 CJX524356 CTT524356 DDP524356 DNL524356 DXH524356 EHD524356 EQZ524356 FAV524356 FKR524356 FUN524356 GEJ524356 GOF524356 GYB524356 HHX524356 HRT524356 IBP524356 ILL524356 IVH524356 JFD524356 JOZ524356 JYV524356 KIR524356 KSN524356 LCJ524356 LMF524356 LWB524356 MFX524356 MPT524356 MZP524356 NJL524356 NTH524356 ODD524356 OMZ524356 OWV524356 PGR524356 PQN524356 QAJ524356 QKF524356 QUB524356 RDX524356 RNT524356 RXP524356 SHL524356 SRH524356 TBD524356 TKZ524356 TUV524356 UER524356 UON524356 UYJ524356 VIF524356 VSB524356 WBX524356 WLT524356 WVP524356 H589892 JD589892 SZ589892 ACV589892 AMR589892 AWN589892 BGJ589892 BQF589892 CAB589892 CJX589892 CTT589892 DDP589892 DNL589892 DXH589892 EHD589892 EQZ589892 FAV589892 FKR589892 FUN589892 GEJ589892 GOF589892 GYB589892 HHX589892 HRT589892 IBP589892 ILL589892 IVH589892 JFD589892 JOZ589892 JYV589892 KIR589892 KSN589892 LCJ589892 LMF589892 LWB589892 MFX589892 MPT589892 MZP589892 NJL589892 NTH589892 ODD589892 OMZ589892 OWV589892 PGR589892 PQN589892 QAJ589892 QKF589892 QUB589892 RDX589892 RNT589892 RXP589892 SHL589892 SRH589892 TBD589892 TKZ589892 TUV589892 UER589892 UON589892 UYJ589892 VIF589892 VSB589892 WBX589892 WLT589892 WVP589892 H655428 JD655428 SZ655428 ACV655428 AMR655428 AWN655428 BGJ655428 BQF655428 CAB655428 CJX655428 CTT655428 DDP655428 DNL655428 DXH655428 EHD655428 EQZ655428 FAV655428 FKR655428 FUN655428 GEJ655428 GOF655428 GYB655428 HHX655428 HRT655428 IBP655428 ILL655428 IVH655428 JFD655428 JOZ655428 JYV655428 KIR655428 KSN655428 LCJ655428 LMF655428 LWB655428 MFX655428 MPT655428 MZP655428 NJL655428 NTH655428 ODD655428 OMZ655428 OWV655428 PGR655428 PQN655428 QAJ655428 QKF655428 QUB655428 RDX655428 RNT655428 RXP655428 SHL655428 SRH655428 TBD655428 TKZ655428 TUV655428 UER655428 UON655428 UYJ655428 VIF655428 VSB655428 WBX655428 WLT655428 WVP655428 H720964 JD720964 SZ720964 ACV720964 AMR720964 AWN720964 BGJ720964 BQF720964 CAB720964 CJX720964 CTT720964 DDP720964 DNL720964 DXH720964 EHD720964 EQZ720964 FAV720964 FKR720964 FUN720964 GEJ720964 GOF720964 GYB720964 HHX720964 HRT720964 IBP720964 ILL720964 IVH720964 JFD720964 JOZ720964 JYV720964 KIR720964 KSN720964 LCJ720964 LMF720964 LWB720964 MFX720964 MPT720964 MZP720964 NJL720964 NTH720964 ODD720964 OMZ720964 OWV720964 PGR720964 PQN720964 QAJ720964 QKF720964 QUB720964 RDX720964 RNT720964 RXP720964 SHL720964 SRH720964 TBD720964 TKZ720964 TUV720964 UER720964 UON720964 UYJ720964 VIF720964 VSB720964 WBX720964 WLT720964 WVP720964 H786500 JD786500 SZ786500 ACV786500 AMR786500 AWN786500 BGJ786500 BQF786500 CAB786500 CJX786500 CTT786500 DDP786500 DNL786500 DXH786500 EHD786500 EQZ786500 FAV786500 FKR786500 FUN786500 GEJ786500 GOF786500 GYB786500 HHX786500 HRT786500 IBP786500 ILL786500 IVH786500 JFD786500 JOZ786500 JYV786500 KIR786500 KSN786500 LCJ786500 LMF786500 LWB786500 MFX786500 MPT786500 MZP786500 NJL786500 NTH786500 ODD786500 OMZ786500 OWV786500 PGR786500 PQN786500 QAJ786500 QKF786500 QUB786500 RDX786500 RNT786500 RXP786500 SHL786500 SRH786500 TBD786500 TKZ786500 TUV786500 UER786500 UON786500 UYJ786500 VIF786500 VSB786500 WBX786500 WLT786500 WVP786500 H852036 JD852036 SZ852036 ACV852036 AMR852036 AWN852036 BGJ852036 BQF852036 CAB852036 CJX852036 CTT852036 DDP852036 DNL852036 DXH852036 EHD852036 EQZ852036 FAV852036 FKR852036 FUN852036 GEJ852036 GOF852036 GYB852036 HHX852036 HRT852036 IBP852036 ILL852036 IVH852036 JFD852036 JOZ852036 JYV852036 KIR852036 KSN852036 LCJ852036 LMF852036 LWB852036 MFX852036 MPT852036 MZP852036 NJL852036 NTH852036 ODD852036 OMZ852036 OWV852036 PGR852036 PQN852036 QAJ852036 QKF852036 QUB852036 RDX852036 RNT852036 RXP852036 SHL852036 SRH852036 TBD852036 TKZ852036 TUV852036 UER852036 UON852036 UYJ852036 VIF852036 VSB852036 WBX852036 WLT852036 WVP852036 H917572 JD917572 SZ917572 ACV917572 AMR917572 AWN917572 BGJ917572 BQF917572 CAB917572 CJX917572 CTT917572 DDP917572 DNL917572 DXH917572 EHD917572 EQZ917572 FAV917572 FKR917572 FUN917572 GEJ917572 GOF917572 GYB917572 HHX917572 HRT917572 IBP917572 ILL917572 IVH917572 JFD917572 JOZ917572 JYV917572 KIR917572 KSN917572 LCJ917572 LMF917572 LWB917572 MFX917572 MPT917572 MZP917572 NJL917572 NTH917572 ODD917572 OMZ917572 OWV917572 PGR917572 PQN917572 QAJ917572 QKF917572 QUB917572 RDX917572 RNT917572 RXP917572 SHL917572 SRH917572 TBD917572 TKZ917572 TUV917572 UER917572 UON917572 UYJ917572 VIF917572 VSB917572 WBX917572 WLT917572 WVP917572 H983108 JD983108 SZ983108 ACV983108 AMR983108 AWN983108 BGJ983108 BQF983108 CAB983108 CJX983108 CTT983108 DDP983108 DNL983108 DXH983108 EHD983108 EQZ983108 FAV983108 FKR983108 FUN983108 GEJ983108 GOF983108 GYB983108 HHX983108 HRT983108 IBP983108 ILL983108 IVH983108 JFD983108 JOZ983108 JYV983108 KIR983108 KSN983108 LCJ983108 LMF983108 LWB983108 MFX983108 MPT983108 MZP983108 NJL983108 NTH983108 ODD983108 OMZ983108 OWV983108 PGR983108 PQN983108 QAJ983108 QKF983108 QUB983108 RDX983108 RNT983108 RXP983108 SHL983108 SRH983108 TBD983108 TKZ983108 TUV983108 UER983108 UON983108 UYJ983108 VIF983108 VSB983108 WBX983108 WLT983108 WVP983108 H28 JD28 SZ28 ACV28 AMR28 AWN28 BGJ28 BQF28 CAB28 CJX28 CTT28 DDP28 DNL28 DXH28 EHD28 EQZ28 FAV28 FKR28 FUN28 GEJ28 GOF28 GYB28 HHX28 HRT28 IBP28 ILL28 IVH28 JFD28 JOZ28 JYV28 KIR28 KSN28 LCJ28 LMF28 LWB28 MFX28 MPT28 MZP28 NJL28 NTH28 ODD28 OMZ28 OWV28 PGR28 PQN28 QAJ28 QKF28 QUB28 RDX28 RNT28 RXP28 SHL28 SRH28 TBD28 TKZ28 TUV28 UER28 UON28 UYJ28 VIF28 VSB28 WBX28 WLT28 WVP28 H65564 JD65564 SZ65564 ACV65564 AMR65564 AWN65564 BGJ65564 BQF65564 CAB65564 CJX65564 CTT65564 DDP65564 DNL65564 DXH65564 EHD65564 EQZ65564 FAV65564 FKR65564 FUN65564 GEJ65564 GOF65564 GYB65564 HHX65564 HRT65564 IBP65564 ILL65564 IVH65564 JFD65564 JOZ65564 JYV65564 KIR65564 KSN65564 LCJ65564 LMF65564 LWB65564 MFX65564 MPT65564 MZP65564 NJL65564 NTH65564 ODD65564 OMZ65564 OWV65564 PGR65564 PQN65564 QAJ65564 QKF65564 QUB65564 RDX65564 RNT65564 RXP65564 SHL65564 SRH65564 TBD65564 TKZ65564 TUV65564 UER65564 UON65564 UYJ65564 VIF65564 VSB65564 WBX65564 WLT65564 WVP65564 H131100 JD131100 SZ131100 ACV131100 AMR131100 AWN131100 BGJ131100 BQF131100 CAB131100 CJX131100 CTT131100 DDP131100 DNL131100 DXH131100 EHD131100 EQZ131100 FAV131100 FKR131100 FUN131100 GEJ131100 GOF131100 GYB131100 HHX131100 HRT131100 IBP131100 ILL131100 IVH131100 JFD131100 JOZ131100 JYV131100 KIR131100 KSN131100 LCJ131100 LMF131100 LWB131100 MFX131100 MPT131100 MZP131100 NJL131100 NTH131100 ODD131100 OMZ131100 OWV131100 PGR131100 PQN131100 QAJ131100 QKF131100 QUB131100 RDX131100 RNT131100 RXP131100 SHL131100 SRH131100 TBD131100 TKZ131100 TUV131100 UER131100 UON131100 UYJ131100 VIF131100 VSB131100 WBX131100 WLT131100 WVP131100 H196636 JD196636 SZ196636 ACV196636 AMR196636 AWN196636 BGJ196636 BQF196636 CAB196636 CJX196636 CTT196636 DDP196636 DNL196636 DXH196636 EHD196636 EQZ196636 FAV196636 FKR196636 FUN196636 GEJ196636 GOF196636 GYB196636 HHX196636 HRT196636 IBP196636 ILL196636 IVH196636 JFD196636 JOZ196636 JYV196636 KIR196636 KSN196636 LCJ196636 LMF196636 LWB196636 MFX196636 MPT196636 MZP196636 NJL196636 NTH196636 ODD196636 OMZ196636 OWV196636 PGR196636 PQN196636 QAJ196636 QKF196636 QUB196636 RDX196636 RNT196636 RXP196636 SHL196636 SRH196636 TBD196636 TKZ196636 TUV196636 UER196636 UON196636 UYJ196636 VIF196636 VSB196636 WBX196636 WLT196636 WVP196636 H262172 JD262172 SZ262172 ACV262172 AMR262172 AWN262172 BGJ262172 BQF262172 CAB262172 CJX262172 CTT262172 DDP262172 DNL262172 DXH262172 EHD262172 EQZ262172 FAV262172 FKR262172 FUN262172 GEJ262172 GOF262172 GYB262172 HHX262172 HRT262172 IBP262172 ILL262172 IVH262172 JFD262172 JOZ262172 JYV262172 KIR262172 KSN262172 LCJ262172 LMF262172 LWB262172 MFX262172 MPT262172 MZP262172 NJL262172 NTH262172 ODD262172 OMZ262172 OWV262172 PGR262172 PQN262172 QAJ262172 QKF262172 QUB262172 RDX262172 RNT262172 RXP262172 SHL262172 SRH262172 TBD262172 TKZ262172 TUV262172 UER262172 UON262172 UYJ262172 VIF262172 VSB262172 WBX262172 WLT262172 WVP262172 H327708 JD327708 SZ327708 ACV327708 AMR327708 AWN327708 BGJ327708 BQF327708 CAB327708 CJX327708 CTT327708 DDP327708 DNL327708 DXH327708 EHD327708 EQZ327708 FAV327708 FKR327708 FUN327708 GEJ327708 GOF327708 GYB327708 HHX327708 HRT327708 IBP327708 ILL327708 IVH327708 JFD327708 JOZ327708 JYV327708 KIR327708 KSN327708 LCJ327708 LMF327708 LWB327708 MFX327708 MPT327708 MZP327708 NJL327708 NTH327708 ODD327708 OMZ327708 OWV327708 PGR327708 PQN327708 QAJ327708 QKF327708 QUB327708 RDX327708 RNT327708 RXP327708 SHL327708 SRH327708 TBD327708 TKZ327708 TUV327708 UER327708 UON327708 UYJ327708 VIF327708 VSB327708 WBX327708 WLT327708 WVP327708 H393244 JD393244 SZ393244 ACV393244 AMR393244 AWN393244 BGJ393244 BQF393244 CAB393244 CJX393244 CTT393244 DDP393244 DNL393244 DXH393244 EHD393244 EQZ393244 FAV393244 FKR393244 FUN393244 GEJ393244 GOF393244 GYB393244 HHX393244 HRT393244 IBP393244 ILL393244 IVH393244 JFD393244 JOZ393244 JYV393244 KIR393244 KSN393244 LCJ393244 LMF393244 LWB393244 MFX393244 MPT393244 MZP393244 NJL393244 NTH393244 ODD393244 OMZ393244 OWV393244 PGR393244 PQN393244 QAJ393244 QKF393244 QUB393244 RDX393244 RNT393244 RXP393244 SHL393244 SRH393244 TBD393244 TKZ393244 TUV393244 UER393244 UON393244 UYJ393244 VIF393244 VSB393244 WBX393244 WLT393244 WVP393244 H458780 JD458780 SZ458780 ACV458780 AMR458780 AWN458780 BGJ458780 BQF458780 CAB458780 CJX458780 CTT458780 DDP458780 DNL458780 DXH458780 EHD458780 EQZ458780 FAV458780 FKR458780 FUN458780 GEJ458780 GOF458780 GYB458780 HHX458780 HRT458780 IBP458780 ILL458780 IVH458780 JFD458780 JOZ458780 JYV458780 KIR458780 KSN458780 LCJ458780 LMF458780 LWB458780 MFX458780 MPT458780 MZP458780 NJL458780 NTH458780 ODD458780 OMZ458780 OWV458780 PGR458780 PQN458780 QAJ458780 QKF458780 QUB458780 RDX458780 RNT458780 RXP458780 SHL458780 SRH458780 TBD458780 TKZ458780 TUV458780 UER458780 UON458780 UYJ458780 VIF458780 VSB458780 WBX458780 WLT458780 WVP458780 H524316 JD524316 SZ524316 ACV524316 AMR524316 AWN524316 BGJ524316 BQF524316 CAB524316 CJX524316 CTT524316 DDP524316 DNL524316 DXH524316 EHD524316 EQZ524316 FAV524316 FKR524316 FUN524316 GEJ524316 GOF524316 GYB524316 HHX524316 HRT524316 IBP524316 ILL524316 IVH524316 JFD524316 JOZ524316 JYV524316 KIR524316 KSN524316 LCJ524316 LMF524316 LWB524316 MFX524316 MPT524316 MZP524316 NJL524316 NTH524316 ODD524316 OMZ524316 OWV524316 PGR524316 PQN524316 QAJ524316 QKF524316 QUB524316 RDX524316 RNT524316 RXP524316 SHL524316 SRH524316 TBD524316 TKZ524316 TUV524316 UER524316 UON524316 UYJ524316 VIF524316 VSB524316 WBX524316 WLT524316 WVP524316 H589852 JD589852 SZ589852 ACV589852 AMR589852 AWN589852 BGJ589852 BQF589852 CAB589852 CJX589852 CTT589852 DDP589852 DNL589852 DXH589852 EHD589852 EQZ589852 FAV589852 FKR589852 FUN589852 GEJ589852 GOF589852 GYB589852 HHX589852 HRT589852 IBP589852 ILL589852 IVH589852 JFD589852 JOZ589852 JYV589852 KIR589852 KSN589852 LCJ589852 LMF589852 LWB589852 MFX589852 MPT589852 MZP589852 NJL589852 NTH589852 ODD589852 OMZ589852 OWV589852 PGR589852 PQN589852 QAJ589852 QKF589852 QUB589852 RDX589852 RNT589852 RXP589852 SHL589852 SRH589852 TBD589852 TKZ589852 TUV589852 UER589852 UON589852 UYJ589852 VIF589852 VSB589852 WBX589852 WLT589852 WVP589852 H655388 JD655388 SZ655388 ACV655388 AMR655388 AWN655388 BGJ655388 BQF655388 CAB655388 CJX655388 CTT655388 DDP655388 DNL655388 DXH655388 EHD655388 EQZ655388 FAV655388 FKR655388 FUN655388 GEJ655388 GOF655388 GYB655388 HHX655388 HRT655388 IBP655388 ILL655388 IVH655388 JFD655388 JOZ655388 JYV655388 KIR655388 KSN655388 LCJ655388 LMF655388 LWB655388 MFX655388 MPT655388 MZP655388 NJL655388 NTH655388 ODD655388 OMZ655388 OWV655388 PGR655388 PQN655388 QAJ655388 QKF655388 QUB655388 RDX655388 RNT655388 RXP655388 SHL655388 SRH655388 TBD655388 TKZ655388 TUV655388 UER655388 UON655388 UYJ655388 VIF655388 VSB655388 WBX655388 WLT655388 WVP655388 H720924 JD720924 SZ720924 ACV720924 AMR720924 AWN720924 BGJ720924 BQF720924 CAB720924 CJX720924 CTT720924 DDP720924 DNL720924 DXH720924 EHD720924 EQZ720924 FAV720924 FKR720924 FUN720924 GEJ720924 GOF720924 GYB720924 HHX720924 HRT720924 IBP720924 ILL720924 IVH720924 JFD720924 JOZ720924 JYV720924 KIR720924 KSN720924 LCJ720924 LMF720924 LWB720924 MFX720924 MPT720924 MZP720924 NJL720924 NTH720924 ODD720924 OMZ720924 OWV720924 PGR720924 PQN720924 QAJ720924 QKF720924 QUB720924 RDX720924 RNT720924 RXP720924 SHL720924 SRH720924 TBD720924 TKZ720924 TUV720924 UER720924 UON720924 UYJ720924 VIF720924 VSB720924 WBX720924 WLT720924 WVP720924 H786460 JD786460 SZ786460 ACV786460 AMR786460 AWN786460 BGJ786460 BQF786460 CAB786460 CJX786460 CTT786460 DDP786460 DNL786460 DXH786460 EHD786460 EQZ786460 FAV786460 FKR786460 FUN786460 GEJ786460 GOF786460 GYB786460 HHX786460 HRT786460 IBP786460 ILL786460 IVH786460 JFD786460 JOZ786460 JYV786460 KIR786460 KSN786460 LCJ786460 LMF786460 LWB786460 MFX786460 MPT786460 MZP786460 NJL786460 NTH786460 ODD786460 OMZ786460 OWV786460 PGR786460 PQN786460 QAJ786460 QKF786460 QUB786460 RDX786460 RNT786460 RXP786460 SHL786460 SRH786460 TBD786460 TKZ786460 TUV786460 UER786460 UON786460 UYJ786460 VIF786460 VSB786460 WBX786460 WLT786460 WVP786460 H851996 JD851996 SZ851996 ACV851996 AMR851996 AWN851996 BGJ851996 BQF851996 CAB851996 CJX851996 CTT851996 DDP851996 DNL851996 DXH851996 EHD851996 EQZ851996 FAV851996 FKR851996 FUN851996 GEJ851996 GOF851996 GYB851996 HHX851996 HRT851996 IBP851996 ILL851996 IVH851996 JFD851996 JOZ851996 JYV851996 KIR851996 KSN851996 LCJ851996 LMF851996 LWB851996 MFX851996 MPT851996 MZP851996 NJL851996 NTH851996 ODD851996 OMZ851996 OWV851996 PGR851996 PQN851996 QAJ851996 QKF851996 QUB851996 RDX851996 RNT851996 RXP851996 SHL851996 SRH851996 TBD851996 TKZ851996 TUV851996 UER851996 UON851996 UYJ851996 VIF851996 VSB851996 WBX851996 WLT851996 WVP851996 H917532 JD917532 SZ917532 ACV917532 AMR917532 AWN917532 BGJ917532 BQF917532 CAB917532 CJX917532 CTT917532 DDP917532 DNL917532 DXH917532 EHD917532 EQZ917532 FAV917532 FKR917532 FUN917532 GEJ917532 GOF917532 GYB917532 HHX917532 HRT917532 IBP917532 ILL917532 IVH917532 JFD917532 JOZ917532 JYV917532 KIR917532 KSN917532 LCJ917532 LMF917532 LWB917532 MFX917532 MPT917532 MZP917532 NJL917532 NTH917532 ODD917532 OMZ917532 OWV917532 PGR917532 PQN917532 QAJ917532 QKF917532 QUB917532 RDX917532 RNT917532 RXP917532 SHL917532 SRH917532 TBD917532 TKZ917532 TUV917532 UER917532 UON917532 UYJ917532 VIF917532 VSB917532 WBX917532 WLT917532 WVP917532 H983068 JD983068 SZ983068 ACV983068 AMR983068 AWN983068 BGJ983068 BQF983068 CAB983068 CJX983068 CTT983068 DDP983068 DNL983068 DXH983068 EHD983068 EQZ983068 FAV983068 FKR983068 FUN983068 GEJ983068 GOF983068 GYB983068 HHX983068 HRT983068 IBP983068 ILL983068 IVH983068 JFD983068 JOZ983068 JYV983068 KIR983068 KSN983068 LCJ983068 LMF983068 LWB983068 MFX983068 MPT983068 MZP983068 NJL983068 NTH983068 ODD983068 OMZ983068 OWV983068 PGR983068 PQN983068 QAJ983068 QKF983068 QUB983068 RDX983068 RNT983068 RXP983068 SHL983068 SRH983068 TBD983068 TKZ983068 TUV983068 UER983068 UON983068 UYJ983068 VIF983068 VSB983068 WBX983068 WLT983068 WVP983068 H64 JD64 SZ64 ACV64 AMR64 AWN64 BGJ64 BQF64 CAB64 CJX64 CTT64 DDP64 DNL64 DXH64 EHD64 EQZ64 FAV64 FKR64 FUN64 GEJ64 GOF64 GYB64 HHX64 HRT64 IBP64 ILL64 IVH64 JFD64 JOZ64 JYV64 KIR64 KSN64 LCJ64 LMF64 LWB64 MFX64 MPT64 MZP64 NJL64 NTH64 ODD64 OMZ64 OWV64 PGR64 PQN64 QAJ64 QKF64 QUB64 RDX64 RNT64 RXP64 SHL64 SRH64 TBD64 TKZ64 TUV64 UER64 UON64 UYJ64 VIF64 VSB64 WBX64 WLT64 WVP64 H65600 JD65600 SZ65600 ACV65600 AMR65600 AWN65600 BGJ65600 BQF65600 CAB65600 CJX65600 CTT65600 DDP65600 DNL65600 DXH65600 EHD65600 EQZ65600 FAV65600 FKR65600 FUN65600 GEJ65600 GOF65600 GYB65600 HHX65600 HRT65600 IBP65600 ILL65600 IVH65600 JFD65600 JOZ65600 JYV65600 KIR65600 KSN65600 LCJ65600 LMF65600 LWB65600 MFX65600 MPT65600 MZP65600 NJL65600 NTH65600 ODD65600 OMZ65600 OWV65600 PGR65600 PQN65600 QAJ65600 QKF65600 QUB65600 RDX65600 RNT65600 RXP65600 SHL65600 SRH65600 TBD65600 TKZ65600 TUV65600 UER65600 UON65600 UYJ65600 VIF65600 VSB65600 WBX65600 WLT65600 WVP65600 H131136 JD131136 SZ131136 ACV131136 AMR131136 AWN131136 BGJ131136 BQF131136 CAB131136 CJX131136 CTT131136 DDP131136 DNL131136 DXH131136 EHD131136 EQZ131136 FAV131136 FKR131136 FUN131136 GEJ131136 GOF131136 GYB131136 HHX131136 HRT131136 IBP131136 ILL131136 IVH131136 JFD131136 JOZ131136 JYV131136 KIR131136 KSN131136 LCJ131136 LMF131136 LWB131136 MFX131136 MPT131136 MZP131136 NJL131136 NTH131136 ODD131136 OMZ131136 OWV131136 PGR131136 PQN131136 QAJ131136 QKF131136 QUB131136 RDX131136 RNT131136 RXP131136 SHL131136 SRH131136 TBD131136 TKZ131136 TUV131136 UER131136 UON131136 UYJ131136 VIF131136 VSB131136 WBX131136 WLT131136 WVP131136 H196672 JD196672 SZ196672 ACV196672 AMR196672 AWN196672 BGJ196672 BQF196672 CAB196672 CJX196672 CTT196672 DDP196672 DNL196672 DXH196672 EHD196672 EQZ196672 FAV196672 FKR196672 FUN196672 GEJ196672 GOF196672 GYB196672 HHX196672 HRT196672 IBP196672 ILL196672 IVH196672 JFD196672 JOZ196672 JYV196672 KIR196672 KSN196672 LCJ196672 LMF196672 LWB196672 MFX196672 MPT196672 MZP196672 NJL196672 NTH196672 ODD196672 OMZ196672 OWV196672 PGR196672 PQN196672 QAJ196672 QKF196672 QUB196672 RDX196672 RNT196672 RXP196672 SHL196672 SRH196672 TBD196672 TKZ196672 TUV196672 UER196672 UON196672 UYJ196672 VIF196672 VSB196672 WBX196672 WLT196672 WVP196672 H262208 JD262208 SZ262208 ACV262208 AMR262208 AWN262208 BGJ262208 BQF262208 CAB262208 CJX262208 CTT262208 DDP262208 DNL262208 DXH262208 EHD262208 EQZ262208 FAV262208 FKR262208 FUN262208 GEJ262208 GOF262208 GYB262208 HHX262208 HRT262208 IBP262208 ILL262208 IVH262208 JFD262208 JOZ262208 JYV262208 KIR262208 KSN262208 LCJ262208 LMF262208 LWB262208 MFX262208 MPT262208 MZP262208 NJL262208 NTH262208 ODD262208 OMZ262208 OWV262208 PGR262208 PQN262208 QAJ262208 QKF262208 QUB262208 RDX262208 RNT262208 RXP262208 SHL262208 SRH262208 TBD262208 TKZ262208 TUV262208 UER262208 UON262208 UYJ262208 VIF262208 VSB262208 WBX262208 WLT262208 WVP262208 H327744 JD327744 SZ327744 ACV327744 AMR327744 AWN327744 BGJ327744 BQF327744 CAB327744 CJX327744 CTT327744 DDP327744 DNL327744 DXH327744 EHD327744 EQZ327744 FAV327744 FKR327744 FUN327744 GEJ327744 GOF327744 GYB327744 HHX327744 HRT327744 IBP327744 ILL327744 IVH327744 JFD327744 JOZ327744 JYV327744 KIR327744 KSN327744 LCJ327744 LMF327744 LWB327744 MFX327744 MPT327744 MZP327744 NJL327744 NTH327744 ODD327744 OMZ327744 OWV327744 PGR327744 PQN327744 QAJ327744 QKF327744 QUB327744 RDX327744 RNT327744 RXP327744 SHL327744 SRH327744 TBD327744 TKZ327744 TUV327744 UER327744 UON327744 UYJ327744 VIF327744 VSB327744 WBX327744 WLT327744 WVP327744 H393280 JD393280 SZ393280 ACV393280 AMR393280 AWN393280 BGJ393280 BQF393280 CAB393280 CJX393280 CTT393280 DDP393280 DNL393280 DXH393280 EHD393280 EQZ393280 FAV393280 FKR393280 FUN393280 GEJ393280 GOF393280 GYB393280 HHX393280 HRT393280 IBP393280 ILL393280 IVH393280 JFD393280 JOZ393280 JYV393280 KIR393280 KSN393280 LCJ393280 LMF393280 LWB393280 MFX393280 MPT393280 MZP393280 NJL393280 NTH393280 ODD393280 OMZ393280 OWV393280 PGR393280 PQN393280 QAJ393280 QKF393280 QUB393280 RDX393280 RNT393280 RXP393280 SHL393280 SRH393280 TBD393280 TKZ393280 TUV393280 UER393280 UON393280 UYJ393280 VIF393280 VSB393280 WBX393280 WLT393280 WVP393280 H458816 JD458816 SZ458816 ACV458816 AMR458816 AWN458816 BGJ458816 BQF458816 CAB458816 CJX458816 CTT458816 DDP458816 DNL458816 DXH458816 EHD458816 EQZ458816 FAV458816 FKR458816 FUN458816 GEJ458816 GOF458816 GYB458816 HHX458816 HRT458816 IBP458816 ILL458816 IVH458816 JFD458816 JOZ458816 JYV458816 KIR458816 KSN458816 LCJ458816 LMF458816 LWB458816 MFX458816 MPT458816 MZP458816 NJL458816 NTH458816 ODD458816 OMZ458816 OWV458816 PGR458816 PQN458816 QAJ458816 QKF458816 QUB458816 RDX458816 RNT458816 RXP458816 SHL458816 SRH458816 TBD458816 TKZ458816 TUV458816 UER458816 UON458816 UYJ458816 VIF458816 VSB458816 WBX458816 WLT458816 WVP458816 H524352 JD524352 SZ524352 ACV524352 AMR524352 AWN524352 BGJ524352 BQF524352 CAB524352 CJX524352 CTT524352 DDP524352 DNL524352 DXH524352 EHD524352 EQZ524352 FAV524352 FKR524352 FUN524352 GEJ524352 GOF524352 GYB524352 HHX524352 HRT524352 IBP524352 ILL524352 IVH524352 JFD524352 JOZ524352 JYV524352 KIR524352 KSN524352 LCJ524352 LMF524352 LWB524352 MFX524352 MPT524352 MZP524352 NJL524352 NTH524352 ODD524352 OMZ524352 OWV524352 PGR524352 PQN524352 QAJ524352 QKF524352 QUB524352 RDX524352 RNT524352 RXP524352 SHL524352 SRH524352 TBD524352 TKZ524352 TUV524352 UER524352 UON524352 UYJ524352 VIF524352 VSB524352 WBX524352 WLT524352 WVP524352 H589888 JD589888 SZ589888 ACV589888 AMR589888 AWN589888 BGJ589888 BQF589888 CAB589888 CJX589888 CTT589888 DDP589888 DNL589888 DXH589888 EHD589888 EQZ589888 FAV589888 FKR589888 FUN589888 GEJ589888 GOF589888 GYB589888 HHX589888 HRT589888 IBP589888 ILL589888 IVH589888 JFD589888 JOZ589888 JYV589888 KIR589888 KSN589888 LCJ589888 LMF589888 LWB589888 MFX589888 MPT589888 MZP589888 NJL589888 NTH589888 ODD589888 OMZ589888 OWV589888 PGR589888 PQN589888 QAJ589888 QKF589888 QUB589888 RDX589888 RNT589888 RXP589888 SHL589888 SRH589888 TBD589888 TKZ589888 TUV589888 UER589888 UON589888 UYJ589888 VIF589888 VSB589888 WBX589888 WLT589888 WVP589888 H655424 JD655424 SZ655424 ACV655424 AMR655424 AWN655424 BGJ655424 BQF655424 CAB655424 CJX655424 CTT655424 DDP655424 DNL655424 DXH655424 EHD655424 EQZ655424 FAV655424 FKR655424 FUN655424 GEJ655424 GOF655424 GYB655424 HHX655424 HRT655424 IBP655424 ILL655424 IVH655424 JFD655424 JOZ655424 JYV655424 KIR655424 KSN655424 LCJ655424 LMF655424 LWB655424 MFX655424 MPT655424 MZP655424 NJL655424 NTH655424 ODD655424 OMZ655424 OWV655424 PGR655424 PQN655424 QAJ655424 QKF655424 QUB655424 RDX655424 RNT655424 RXP655424 SHL655424 SRH655424 TBD655424 TKZ655424 TUV655424 UER655424 UON655424 UYJ655424 VIF655424 VSB655424 WBX655424 WLT655424 WVP655424 H720960 JD720960 SZ720960 ACV720960 AMR720960 AWN720960 BGJ720960 BQF720960 CAB720960 CJX720960 CTT720960 DDP720960 DNL720960 DXH720960 EHD720960 EQZ720960 FAV720960 FKR720960 FUN720960 GEJ720960 GOF720960 GYB720960 HHX720960 HRT720960 IBP720960 ILL720960 IVH720960 JFD720960 JOZ720960 JYV720960 KIR720960 KSN720960 LCJ720960 LMF720960 LWB720960 MFX720960 MPT720960 MZP720960 NJL720960 NTH720960 ODD720960 OMZ720960 OWV720960 PGR720960 PQN720960 QAJ720960 QKF720960 QUB720960 RDX720960 RNT720960 RXP720960 SHL720960 SRH720960 TBD720960 TKZ720960 TUV720960 UER720960 UON720960 UYJ720960 VIF720960 VSB720960 WBX720960 WLT720960 WVP720960 H786496 JD786496 SZ786496 ACV786496 AMR786496 AWN786496 BGJ786496 BQF786496 CAB786496 CJX786496 CTT786496 DDP786496 DNL786496 DXH786496 EHD786496 EQZ786496 FAV786496 FKR786496 FUN786496 GEJ786496 GOF786496 GYB786496 HHX786496 HRT786496 IBP786496 ILL786496 IVH786496 JFD786496 JOZ786496 JYV786496 KIR786496 KSN786496 LCJ786496 LMF786496 LWB786496 MFX786496 MPT786496 MZP786496 NJL786496 NTH786496 ODD786496 OMZ786496 OWV786496 PGR786496 PQN786496 QAJ786496 QKF786496 QUB786496 RDX786496 RNT786496 RXP786496 SHL786496 SRH786496 TBD786496 TKZ786496 TUV786496 UER786496 UON786496 UYJ786496 VIF786496 VSB786496 WBX786496 WLT786496 WVP786496 H852032 JD852032 SZ852032 ACV852032 AMR852032 AWN852032 BGJ852032 BQF852032 CAB852032 CJX852032 CTT852032 DDP852032 DNL852032 DXH852032 EHD852032 EQZ852032 FAV852032 FKR852032 FUN852032 GEJ852032 GOF852032 GYB852032 HHX852032 HRT852032 IBP852032 ILL852032 IVH852032 JFD852032 JOZ852032 JYV852032 KIR852032 KSN852032 LCJ852032 LMF852032 LWB852032 MFX852032 MPT852032 MZP852032 NJL852032 NTH852032 ODD852032 OMZ852032 OWV852032 PGR852032 PQN852032 QAJ852032 QKF852032 QUB852032 RDX852032 RNT852032 RXP852032 SHL852032 SRH852032 TBD852032 TKZ852032 TUV852032 UER852032 UON852032 UYJ852032 VIF852032 VSB852032 WBX852032 WLT852032 WVP852032 H917568 JD917568 SZ917568 ACV917568 AMR917568 AWN917568 BGJ917568 BQF917568 CAB917568 CJX917568 CTT917568 DDP917568 DNL917568 DXH917568 EHD917568 EQZ917568 FAV917568 FKR917568 FUN917568 GEJ917568 GOF917568 GYB917568 HHX917568 HRT917568 IBP917568 ILL917568 IVH917568 JFD917568 JOZ917568 JYV917568 KIR917568 KSN917568 LCJ917568 LMF917568 LWB917568 MFX917568 MPT917568 MZP917568 NJL917568 NTH917568 ODD917568 OMZ917568 OWV917568 PGR917568 PQN917568 QAJ917568 QKF917568 QUB917568 RDX917568 RNT917568 RXP917568 SHL917568 SRH917568 TBD917568 TKZ917568 TUV917568 UER917568 UON917568 UYJ917568 VIF917568 VSB917568 WBX917568 WLT917568 WVP917568 H983104 JD983104 SZ983104 ACV983104 AMR983104 AWN983104 BGJ983104 BQF983104 CAB983104 CJX983104 CTT983104 DDP983104 DNL983104 DXH983104 EHD983104 EQZ983104 FAV983104 FKR983104 FUN983104 GEJ983104 GOF983104 GYB983104 HHX983104 HRT983104 IBP983104 ILL983104 IVH983104 JFD983104 JOZ983104 JYV983104 KIR983104 KSN983104 LCJ983104 LMF983104 LWB983104 MFX983104 MPT983104 MZP983104 NJL983104 NTH983104 ODD983104 OMZ983104 OWV983104 PGR983104 PQN983104 QAJ983104 QKF983104 QUB983104 RDX983104 RNT983104 RXP983104 SHL983104 SRH983104 TBD983104 TKZ983104 TUV983104 UER983104 UON983104 UYJ983104 VIF983104 VSB983104 WBX983104 WLT983104 WVP983104 H32 JD32 SZ32 ACV32 AMR32 AWN32 BGJ32 BQF32 CAB32 CJX32 CTT32 DDP32 DNL32 DXH32 EHD32 EQZ32 FAV32 FKR32 FUN32 GEJ32 GOF32 GYB32 HHX32 HRT32 IBP32 ILL32 IVH32 JFD32 JOZ32 JYV32 KIR32 KSN32 LCJ32 LMF32 LWB32 MFX32 MPT32 MZP32 NJL32 NTH32 ODD32 OMZ32 OWV32 PGR32 PQN32 QAJ32 QKF32 QUB32 RDX32 RNT32 RXP32 SHL32 SRH32 TBD32 TKZ32 TUV32 UER32 UON32 UYJ32 VIF32 VSB32 WBX32 WLT32 WVP32 H65568 JD65568 SZ65568 ACV65568 AMR65568 AWN65568 BGJ65568 BQF65568 CAB65568 CJX65568 CTT65568 DDP65568 DNL65568 DXH65568 EHD65568 EQZ65568 FAV65568 FKR65568 FUN65568 GEJ65568 GOF65568 GYB65568 HHX65568 HRT65568 IBP65568 ILL65568 IVH65568 JFD65568 JOZ65568 JYV65568 KIR65568 KSN65568 LCJ65568 LMF65568 LWB65568 MFX65568 MPT65568 MZP65568 NJL65568 NTH65568 ODD65568 OMZ65568 OWV65568 PGR65568 PQN65568 QAJ65568 QKF65568 QUB65568 RDX65568 RNT65568 RXP65568 SHL65568 SRH65568 TBD65568 TKZ65568 TUV65568 UER65568 UON65568 UYJ65568 VIF65568 VSB65568 WBX65568 WLT65568 WVP65568 H131104 JD131104 SZ131104 ACV131104 AMR131104 AWN131104 BGJ131104 BQF131104 CAB131104 CJX131104 CTT131104 DDP131104 DNL131104 DXH131104 EHD131104 EQZ131104 FAV131104 FKR131104 FUN131104 GEJ131104 GOF131104 GYB131104 HHX131104 HRT131104 IBP131104 ILL131104 IVH131104 JFD131104 JOZ131104 JYV131104 KIR131104 KSN131104 LCJ131104 LMF131104 LWB131104 MFX131104 MPT131104 MZP131104 NJL131104 NTH131104 ODD131104 OMZ131104 OWV131104 PGR131104 PQN131104 QAJ131104 QKF131104 QUB131104 RDX131104 RNT131104 RXP131104 SHL131104 SRH131104 TBD131104 TKZ131104 TUV131104 UER131104 UON131104 UYJ131104 VIF131104 VSB131104 WBX131104 WLT131104 WVP131104 H196640 JD196640 SZ196640 ACV196640 AMR196640 AWN196640 BGJ196640 BQF196640 CAB196640 CJX196640 CTT196640 DDP196640 DNL196640 DXH196640 EHD196640 EQZ196640 FAV196640 FKR196640 FUN196640 GEJ196640 GOF196640 GYB196640 HHX196640 HRT196640 IBP196640 ILL196640 IVH196640 JFD196640 JOZ196640 JYV196640 KIR196640 KSN196640 LCJ196640 LMF196640 LWB196640 MFX196640 MPT196640 MZP196640 NJL196640 NTH196640 ODD196640 OMZ196640 OWV196640 PGR196640 PQN196640 QAJ196640 QKF196640 QUB196640 RDX196640 RNT196640 RXP196640 SHL196640 SRH196640 TBD196640 TKZ196640 TUV196640 UER196640 UON196640 UYJ196640 VIF196640 VSB196640 WBX196640 WLT196640 WVP196640 H262176 JD262176 SZ262176 ACV262176 AMR262176 AWN262176 BGJ262176 BQF262176 CAB262176 CJX262176 CTT262176 DDP262176 DNL262176 DXH262176 EHD262176 EQZ262176 FAV262176 FKR262176 FUN262176 GEJ262176 GOF262176 GYB262176 HHX262176 HRT262176 IBP262176 ILL262176 IVH262176 JFD262176 JOZ262176 JYV262176 KIR262176 KSN262176 LCJ262176 LMF262176 LWB262176 MFX262176 MPT262176 MZP262176 NJL262176 NTH262176 ODD262176 OMZ262176 OWV262176 PGR262176 PQN262176 QAJ262176 QKF262176 QUB262176 RDX262176 RNT262176 RXP262176 SHL262176 SRH262176 TBD262176 TKZ262176 TUV262176 UER262176 UON262176 UYJ262176 VIF262176 VSB262176 WBX262176 WLT262176 WVP262176 H327712 JD327712 SZ327712 ACV327712 AMR327712 AWN327712 BGJ327712 BQF327712 CAB327712 CJX327712 CTT327712 DDP327712 DNL327712 DXH327712 EHD327712 EQZ327712 FAV327712 FKR327712 FUN327712 GEJ327712 GOF327712 GYB327712 HHX327712 HRT327712 IBP327712 ILL327712 IVH327712 JFD327712 JOZ327712 JYV327712 KIR327712 KSN327712 LCJ327712 LMF327712 LWB327712 MFX327712 MPT327712 MZP327712 NJL327712 NTH327712 ODD327712 OMZ327712 OWV327712 PGR327712 PQN327712 QAJ327712 QKF327712 QUB327712 RDX327712 RNT327712 RXP327712 SHL327712 SRH327712 TBD327712 TKZ327712 TUV327712 UER327712 UON327712 UYJ327712 VIF327712 VSB327712 WBX327712 WLT327712 WVP327712 H393248 JD393248 SZ393248 ACV393248 AMR393248 AWN393248 BGJ393248 BQF393248 CAB393248 CJX393248 CTT393248 DDP393248 DNL393248 DXH393248 EHD393248 EQZ393248 FAV393248 FKR393248 FUN393248 GEJ393248 GOF393248 GYB393248 HHX393248 HRT393248 IBP393248 ILL393248 IVH393248 JFD393248 JOZ393248 JYV393248 KIR393248 KSN393248 LCJ393248 LMF393248 LWB393248 MFX393248 MPT393248 MZP393248 NJL393248 NTH393248 ODD393248 OMZ393248 OWV393248 PGR393248 PQN393248 QAJ393248 QKF393248 QUB393248 RDX393248 RNT393248 RXP393248 SHL393248 SRH393248 TBD393248 TKZ393248 TUV393248 UER393248 UON393248 UYJ393248 VIF393248 VSB393248 WBX393248 WLT393248 WVP393248 H458784 JD458784 SZ458784 ACV458784 AMR458784 AWN458784 BGJ458784 BQF458784 CAB458784 CJX458784 CTT458784 DDP458784 DNL458784 DXH458784 EHD458784 EQZ458784 FAV458784 FKR458784 FUN458784 GEJ458784 GOF458784 GYB458784 HHX458784 HRT458784 IBP458784 ILL458784 IVH458784 JFD458784 JOZ458784 JYV458784 KIR458784 KSN458784 LCJ458784 LMF458784 LWB458784 MFX458784 MPT458784 MZP458784 NJL458784 NTH458784 ODD458784 OMZ458784 OWV458784 PGR458784 PQN458784 QAJ458784 QKF458784 QUB458784 RDX458784 RNT458784 RXP458784 SHL458784 SRH458784 TBD458784 TKZ458784 TUV458784 UER458784 UON458784 UYJ458784 VIF458784 VSB458784 WBX458784 WLT458784 WVP458784 H524320 JD524320 SZ524320 ACV524320 AMR524320 AWN524320 BGJ524320 BQF524320 CAB524320 CJX524320 CTT524320 DDP524320 DNL524320 DXH524320 EHD524320 EQZ524320 FAV524320 FKR524320 FUN524320 GEJ524320 GOF524320 GYB524320 HHX524320 HRT524320 IBP524320 ILL524320 IVH524320 JFD524320 JOZ524320 JYV524320 KIR524320 KSN524320 LCJ524320 LMF524320 LWB524320 MFX524320 MPT524320 MZP524320 NJL524320 NTH524320 ODD524320 OMZ524320 OWV524320 PGR524320 PQN524320 QAJ524320 QKF524320 QUB524320 RDX524320 RNT524320 RXP524320 SHL524320 SRH524320 TBD524320 TKZ524320 TUV524320 UER524320 UON524320 UYJ524320 VIF524320 VSB524320 WBX524320 WLT524320 WVP524320 H589856 JD589856 SZ589856 ACV589856 AMR589856 AWN589856 BGJ589856 BQF589856 CAB589856 CJX589856 CTT589856 DDP589856 DNL589856 DXH589856 EHD589856 EQZ589856 FAV589856 FKR589856 FUN589856 GEJ589856 GOF589856 GYB589856 HHX589856 HRT589856 IBP589856 ILL589856 IVH589856 JFD589856 JOZ589856 JYV589856 KIR589856 KSN589856 LCJ589856 LMF589856 LWB589856 MFX589856 MPT589856 MZP589856 NJL589856 NTH589856 ODD589856 OMZ589856 OWV589856 PGR589856 PQN589856 QAJ589856 QKF589856 QUB589856 RDX589856 RNT589856 RXP589856 SHL589856 SRH589856 TBD589856 TKZ589856 TUV589856 UER589856 UON589856 UYJ589856 VIF589856 VSB589856 WBX589856 WLT589856 WVP589856 H655392 JD655392 SZ655392 ACV655392 AMR655392 AWN655392 BGJ655392 BQF655392 CAB655392 CJX655392 CTT655392 DDP655392 DNL655392 DXH655392 EHD655392 EQZ655392 FAV655392 FKR655392 FUN655392 GEJ655392 GOF655392 GYB655392 HHX655392 HRT655392 IBP655392 ILL655392 IVH655392 JFD655392 JOZ655392 JYV655392 KIR655392 KSN655392 LCJ655392 LMF655392 LWB655392 MFX655392 MPT655392 MZP655392 NJL655392 NTH655392 ODD655392 OMZ655392 OWV655392 PGR655392 PQN655392 QAJ655392 QKF655392 QUB655392 RDX655392 RNT655392 RXP655392 SHL655392 SRH655392 TBD655392 TKZ655392 TUV655392 UER655392 UON655392 UYJ655392 VIF655392 VSB655392 WBX655392 WLT655392 WVP655392 H720928 JD720928 SZ720928 ACV720928 AMR720928 AWN720928 BGJ720928 BQF720928 CAB720928 CJX720928 CTT720928 DDP720928 DNL720928 DXH720928 EHD720928 EQZ720928 FAV720928 FKR720928 FUN720928 GEJ720928 GOF720928 GYB720928 HHX720928 HRT720928 IBP720928 ILL720928 IVH720928 JFD720928 JOZ720928 JYV720928 KIR720928 KSN720928 LCJ720928 LMF720928 LWB720928 MFX720928 MPT720928 MZP720928 NJL720928 NTH720928 ODD720928 OMZ720928 OWV720928 PGR720928 PQN720928 QAJ720928 QKF720928 QUB720928 RDX720928 RNT720928 RXP720928 SHL720928 SRH720928 TBD720928 TKZ720928 TUV720928 UER720928 UON720928 UYJ720928 VIF720928 VSB720928 WBX720928 WLT720928 WVP720928 H786464 JD786464 SZ786464 ACV786464 AMR786464 AWN786464 BGJ786464 BQF786464 CAB786464 CJX786464 CTT786464 DDP786464 DNL786464 DXH786464 EHD786464 EQZ786464 FAV786464 FKR786464 FUN786464 GEJ786464 GOF786464 GYB786464 HHX786464 HRT786464 IBP786464 ILL786464 IVH786464 JFD786464 JOZ786464 JYV786464 KIR786464 KSN786464 LCJ786464 LMF786464 LWB786464 MFX786464 MPT786464 MZP786464 NJL786464 NTH786464 ODD786464 OMZ786464 OWV786464 PGR786464 PQN786464 QAJ786464 QKF786464 QUB786464 RDX786464 RNT786464 RXP786464 SHL786464 SRH786464 TBD786464 TKZ786464 TUV786464 UER786464 UON786464 UYJ786464 VIF786464 VSB786464 WBX786464 WLT786464 WVP786464 H852000 JD852000 SZ852000 ACV852000 AMR852000 AWN852000 BGJ852000 BQF852000 CAB852000 CJX852000 CTT852000 DDP852000 DNL852000 DXH852000 EHD852000 EQZ852000 FAV852000 FKR852000 FUN852000 GEJ852000 GOF852000 GYB852000 HHX852000 HRT852000 IBP852000 ILL852000 IVH852000 JFD852000 JOZ852000 JYV852000 KIR852000 KSN852000 LCJ852000 LMF852000 LWB852000 MFX852000 MPT852000 MZP852000 NJL852000 NTH852000 ODD852000 OMZ852000 OWV852000 PGR852000 PQN852000 QAJ852000 QKF852000 QUB852000 RDX852000 RNT852000 RXP852000 SHL852000 SRH852000 TBD852000 TKZ852000 TUV852000 UER852000 UON852000 UYJ852000 VIF852000 VSB852000 WBX852000 WLT852000 WVP852000 H917536 JD917536 SZ917536 ACV917536 AMR917536 AWN917536 BGJ917536 BQF917536 CAB917536 CJX917536 CTT917536 DDP917536 DNL917536 DXH917536 EHD917536 EQZ917536 FAV917536 FKR917536 FUN917536 GEJ917536 GOF917536 GYB917536 HHX917536 HRT917536 IBP917536 ILL917536 IVH917536 JFD917536 JOZ917536 JYV917536 KIR917536 KSN917536 LCJ917536 LMF917536 LWB917536 MFX917536 MPT917536 MZP917536 NJL917536 NTH917536 ODD917536 OMZ917536 OWV917536 PGR917536 PQN917536 QAJ917536 QKF917536 QUB917536 RDX917536 RNT917536 RXP917536 SHL917536 SRH917536 TBD917536 TKZ917536 TUV917536 UER917536 UON917536 UYJ917536 VIF917536 VSB917536 WBX917536 WLT917536 WVP917536 H983072 JD983072 SZ983072 ACV983072 AMR983072 AWN983072 BGJ983072 BQF983072 CAB983072 CJX983072 CTT983072 DDP983072 DNL983072 DXH983072 EHD983072 EQZ983072 FAV983072 FKR983072 FUN983072 GEJ983072 GOF983072 GYB983072 HHX983072 HRT983072 IBP983072 ILL983072 IVH983072 JFD983072 JOZ983072 JYV983072 KIR983072 KSN983072 LCJ983072 LMF983072 LWB983072 MFX983072 MPT983072 MZP983072 NJL983072 NTH983072 ODD983072 OMZ983072 OWV983072 PGR983072 PQN983072 QAJ983072 QKF983072 QUB983072 RDX983072 RNT983072 RXP983072 SHL983072 SRH983072 TBD983072 TKZ983072 TUV983072 UER983072 UON983072 UYJ983072 VIF983072 VSB983072 WBX983072 WLT983072 WVP983072 H20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H65556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H131092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H196628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H262164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H327700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H393236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H458772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H524308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H589844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H655380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H720916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H786452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H851988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H917524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H983060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WVP983060 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H12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H65548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H131084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H196620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H262156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H327692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H393228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H458764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H524300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H589836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H655372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H720908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H786444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H851980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H917516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H983052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WLT983052 WVP983052 H16 JD16 SZ16 ACV16 AMR16 AWN16 BGJ16 BQF16 CAB16 CJX16 CTT16 DDP16 DNL16 DXH16 EHD16 EQZ16 FAV16 FKR16 FUN16 GEJ16 GOF16 GYB16 HHX16 HRT16 IBP16 ILL16 IVH16 JFD16 JOZ16 JYV16 KIR16 KSN16 LCJ16 LMF16 LWB16 MFX16 MPT16 MZP16 NJL16 NTH16 ODD16 OMZ16 OWV16 PGR16 PQN16 QAJ16 QKF16 QUB16 RDX16 RNT16 RXP16 SHL16 SRH16 TBD16 TKZ16 TUV16 UER16 UON16 UYJ16 VIF16 VSB16 WBX16 WLT16 WVP16 H65552 JD65552 SZ65552 ACV65552 AMR65552 AWN65552 BGJ65552 BQF65552 CAB65552 CJX65552 CTT65552 DDP65552 DNL65552 DXH65552 EHD65552 EQZ65552 FAV65552 FKR65552 FUN65552 GEJ65552 GOF65552 GYB65552 HHX65552 HRT65552 IBP65552 ILL65552 IVH65552 JFD65552 JOZ65552 JYV65552 KIR65552 KSN65552 LCJ65552 LMF65552 LWB65552 MFX65552 MPT65552 MZP65552 NJL65552 NTH65552 ODD65552 OMZ65552 OWV65552 PGR65552 PQN65552 QAJ65552 QKF65552 QUB65552 RDX65552 RNT65552 RXP65552 SHL65552 SRH65552 TBD65552 TKZ65552 TUV65552 UER65552 UON65552 UYJ65552 VIF65552 VSB65552 WBX65552 WLT65552 WVP65552 H131088 JD131088 SZ131088 ACV131088 AMR131088 AWN131088 BGJ131088 BQF131088 CAB131088 CJX131088 CTT131088 DDP131088 DNL131088 DXH131088 EHD131088 EQZ131088 FAV131088 FKR131088 FUN131088 GEJ131088 GOF131088 GYB131088 HHX131088 HRT131088 IBP131088 ILL131088 IVH131088 JFD131088 JOZ131088 JYV131088 KIR131088 KSN131088 LCJ131088 LMF131088 LWB131088 MFX131088 MPT131088 MZP131088 NJL131088 NTH131088 ODD131088 OMZ131088 OWV131088 PGR131088 PQN131088 QAJ131088 QKF131088 QUB131088 RDX131088 RNT131088 RXP131088 SHL131088 SRH131088 TBD131088 TKZ131088 TUV131088 UER131088 UON131088 UYJ131088 VIF131088 VSB131088 WBX131088 WLT131088 WVP131088 H196624 JD196624 SZ196624 ACV196624 AMR196624 AWN196624 BGJ196624 BQF196624 CAB196624 CJX196624 CTT196624 DDP196624 DNL196624 DXH196624 EHD196624 EQZ196624 FAV196624 FKR196624 FUN196624 GEJ196624 GOF196624 GYB196624 HHX196624 HRT196624 IBP196624 ILL196624 IVH196624 JFD196624 JOZ196624 JYV196624 KIR196624 KSN196624 LCJ196624 LMF196624 LWB196624 MFX196624 MPT196624 MZP196624 NJL196624 NTH196624 ODD196624 OMZ196624 OWV196624 PGR196624 PQN196624 QAJ196624 QKF196624 QUB196624 RDX196624 RNT196624 RXP196624 SHL196624 SRH196624 TBD196624 TKZ196624 TUV196624 UER196624 UON196624 UYJ196624 VIF196624 VSB196624 WBX196624 WLT196624 WVP196624 H262160 JD262160 SZ262160 ACV262160 AMR262160 AWN262160 BGJ262160 BQF262160 CAB262160 CJX262160 CTT262160 DDP262160 DNL262160 DXH262160 EHD262160 EQZ262160 FAV262160 FKR262160 FUN262160 GEJ262160 GOF262160 GYB262160 HHX262160 HRT262160 IBP262160 ILL262160 IVH262160 JFD262160 JOZ262160 JYV262160 KIR262160 KSN262160 LCJ262160 LMF262160 LWB262160 MFX262160 MPT262160 MZP262160 NJL262160 NTH262160 ODD262160 OMZ262160 OWV262160 PGR262160 PQN262160 QAJ262160 QKF262160 QUB262160 RDX262160 RNT262160 RXP262160 SHL262160 SRH262160 TBD262160 TKZ262160 TUV262160 UER262160 UON262160 UYJ262160 VIF262160 VSB262160 WBX262160 WLT262160 WVP262160 H327696 JD327696 SZ327696 ACV327696 AMR327696 AWN327696 BGJ327696 BQF327696 CAB327696 CJX327696 CTT327696 DDP327696 DNL327696 DXH327696 EHD327696 EQZ327696 FAV327696 FKR327696 FUN327696 GEJ327696 GOF327696 GYB327696 HHX327696 HRT327696 IBP327696 ILL327696 IVH327696 JFD327696 JOZ327696 JYV327696 KIR327696 KSN327696 LCJ327696 LMF327696 LWB327696 MFX327696 MPT327696 MZP327696 NJL327696 NTH327696 ODD327696 OMZ327696 OWV327696 PGR327696 PQN327696 QAJ327696 QKF327696 QUB327696 RDX327696 RNT327696 RXP327696 SHL327696 SRH327696 TBD327696 TKZ327696 TUV327696 UER327696 UON327696 UYJ327696 VIF327696 VSB327696 WBX327696 WLT327696 WVP327696 H393232 JD393232 SZ393232 ACV393232 AMR393232 AWN393232 BGJ393232 BQF393232 CAB393232 CJX393232 CTT393232 DDP393232 DNL393232 DXH393232 EHD393232 EQZ393232 FAV393232 FKR393232 FUN393232 GEJ393232 GOF393232 GYB393232 HHX393232 HRT393232 IBP393232 ILL393232 IVH393232 JFD393232 JOZ393232 JYV393232 KIR393232 KSN393232 LCJ393232 LMF393232 LWB393232 MFX393232 MPT393232 MZP393232 NJL393232 NTH393232 ODD393232 OMZ393232 OWV393232 PGR393232 PQN393232 QAJ393232 QKF393232 QUB393232 RDX393232 RNT393232 RXP393232 SHL393232 SRH393232 TBD393232 TKZ393232 TUV393232 UER393232 UON393232 UYJ393232 VIF393232 VSB393232 WBX393232 WLT393232 WVP393232 H458768 JD458768 SZ458768 ACV458768 AMR458768 AWN458768 BGJ458768 BQF458768 CAB458768 CJX458768 CTT458768 DDP458768 DNL458768 DXH458768 EHD458768 EQZ458768 FAV458768 FKR458768 FUN458768 GEJ458768 GOF458768 GYB458768 HHX458768 HRT458768 IBP458768 ILL458768 IVH458768 JFD458768 JOZ458768 JYV458768 KIR458768 KSN458768 LCJ458768 LMF458768 LWB458768 MFX458768 MPT458768 MZP458768 NJL458768 NTH458768 ODD458768 OMZ458768 OWV458768 PGR458768 PQN458768 QAJ458768 QKF458768 QUB458768 RDX458768 RNT458768 RXP458768 SHL458768 SRH458768 TBD458768 TKZ458768 TUV458768 UER458768 UON458768 UYJ458768 VIF458768 VSB458768 WBX458768 WLT458768 WVP458768 H524304 JD524304 SZ524304 ACV524304 AMR524304 AWN524304 BGJ524304 BQF524304 CAB524304 CJX524304 CTT524304 DDP524304 DNL524304 DXH524304 EHD524304 EQZ524304 FAV524304 FKR524304 FUN524304 GEJ524304 GOF524304 GYB524304 HHX524304 HRT524304 IBP524304 ILL524304 IVH524304 JFD524304 JOZ524304 JYV524304 KIR524304 KSN524304 LCJ524304 LMF524304 LWB524304 MFX524304 MPT524304 MZP524304 NJL524304 NTH524304 ODD524304 OMZ524304 OWV524304 PGR524304 PQN524304 QAJ524304 QKF524304 QUB524304 RDX524304 RNT524304 RXP524304 SHL524304 SRH524304 TBD524304 TKZ524304 TUV524304 UER524304 UON524304 UYJ524304 VIF524304 VSB524304 WBX524304 WLT524304 WVP524304 H589840 JD589840 SZ589840 ACV589840 AMR589840 AWN589840 BGJ589840 BQF589840 CAB589840 CJX589840 CTT589840 DDP589840 DNL589840 DXH589840 EHD589840 EQZ589840 FAV589840 FKR589840 FUN589840 GEJ589840 GOF589840 GYB589840 HHX589840 HRT589840 IBP589840 ILL589840 IVH589840 JFD589840 JOZ589840 JYV589840 KIR589840 KSN589840 LCJ589840 LMF589840 LWB589840 MFX589840 MPT589840 MZP589840 NJL589840 NTH589840 ODD589840 OMZ589840 OWV589840 PGR589840 PQN589840 QAJ589840 QKF589840 QUB589840 RDX589840 RNT589840 RXP589840 SHL589840 SRH589840 TBD589840 TKZ589840 TUV589840 UER589840 UON589840 UYJ589840 VIF589840 VSB589840 WBX589840 WLT589840 WVP589840 H655376 JD655376 SZ655376 ACV655376 AMR655376 AWN655376 BGJ655376 BQF655376 CAB655376 CJX655376 CTT655376 DDP655376 DNL655376 DXH655376 EHD655376 EQZ655376 FAV655376 FKR655376 FUN655376 GEJ655376 GOF655376 GYB655376 HHX655376 HRT655376 IBP655376 ILL655376 IVH655376 JFD655376 JOZ655376 JYV655376 KIR655376 KSN655376 LCJ655376 LMF655376 LWB655376 MFX655376 MPT655376 MZP655376 NJL655376 NTH655376 ODD655376 OMZ655376 OWV655376 PGR655376 PQN655376 QAJ655376 QKF655376 QUB655376 RDX655376 RNT655376 RXP655376 SHL655376 SRH655376 TBD655376 TKZ655376 TUV655376 UER655376 UON655376 UYJ655376 VIF655376 VSB655376 WBX655376 WLT655376 WVP655376 H720912 JD720912 SZ720912 ACV720912 AMR720912 AWN720912 BGJ720912 BQF720912 CAB720912 CJX720912 CTT720912 DDP720912 DNL720912 DXH720912 EHD720912 EQZ720912 FAV720912 FKR720912 FUN720912 GEJ720912 GOF720912 GYB720912 HHX720912 HRT720912 IBP720912 ILL720912 IVH720912 JFD720912 JOZ720912 JYV720912 KIR720912 KSN720912 LCJ720912 LMF720912 LWB720912 MFX720912 MPT720912 MZP720912 NJL720912 NTH720912 ODD720912 OMZ720912 OWV720912 PGR720912 PQN720912 QAJ720912 QKF720912 QUB720912 RDX720912 RNT720912 RXP720912 SHL720912 SRH720912 TBD720912 TKZ720912 TUV720912 UER720912 UON720912 UYJ720912 VIF720912 VSB720912 WBX720912 WLT720912 WVP720912 H786448 JD786448 SZ786448 ACV786448 AMR786448 AWN786448 BGJ786448 BQF786448 CAB786448 CJX786448 CTT786448 DDP786448 DNL786448 DXH786448 EHD786448 EQZ786448 FAV786448 FKR786448 FUN786448 GEJ786448 GOF786448 GYB786448 HHX786448 HRT786448 IBP786448 ILL786448 IVH786448 JFD786448 JOZ786448 JYV786448 KIR786448 KSN786448 LCJ786448 LMF786448 LWB786448 MFX786448 MPT786448 MZP786448 NJL786448 NTH786448 ODD786448 OMZ786448 OWV786448 PGR786448 PQN786448 QAJ786448 QKF786448 QUB786448 RDX786448 RNT786448 RXP786448 SHL786448 SRH786448 TBD786448 TKZ786448 TUV786448 UER786448 UON786448 UYJ786448 VIF786448 VSB786448 WBX786448 WLT786448 WVP786448 H851984 JD851984 SZ851984 ACV851984 AMR851984 AWN851984 BGJ851984 BQF851984 CAB851984 CJX851984 CTT851984 DDP851984 DNL851984 DXH851984 EHD851984 EQZ851984 FAV851984 FKR851984 FUN851984 GEJ851984 GOF851984 GYB851984 HHX851984 HRT851984 IBP851984 ILL851984 IVH851984 JFD851984 JOZ851984 JYV851984 KIR851984 KSN851984 LCJ851984 LMF851984 LWB851984 MFX851984 MPT851984 MZP851984 NJL851984 NTH851984 ODD851984 OMZ851984 OWV851984 PGR851984 PQN851984 QAJ851984 QKF851984 QUB851984 RDX851984 RNT851984 RXP851984 SHL851984 SRH851984 TBD851984 TKZ851984 TUV851984 UER851984 UON851984 UYJ851984 VIF851984 VSB851984 WBX851984 WLT851984 WVP851984 H917520 JD917520 SZ917520 ACV917520 AMR917520 AWN917520 BGJ917520 BQF917520 CAB917520 CJX917520 CTT917520 DDP917520 DNL917520 DXH917520 EHD917520 EQZ917520 FAV917520 FKR917520 FUN917520 GEJ917520 GOF917520 GYB917520 HHX917520 HRT917520 IBP917520 ILL917520 IVH917520 JFD917520 JOZ917520 JYV917520 KIR917520 KSN917520 LCJ917520 LMF917520 LWB917520 MFX917520 MPT917520 MZP917520 NJL917520 NTH917520 ODD917520 OMZ917520 OWV917520 PGR917520 PQN917520 QAJ917520 QKF917520 QUB917520 RDX917520 RNT917520 RXP917520 SHL917520 SRH917520 TBD917520 TKZ917520 TUV917520 UER917520 UON917520 UYJ917520 VIF917520 VSB917520 WBX917520 WLT917520 WVP917520 H983056 JD983056 SZ983056 ACV983056 AMR983056 AWN983056 BGJ983056 BQF983056 CAB983056 CJX983056 CTT983056 DDP983056 DNL983056 DXH983056 EHD983056 EQZ983056 FAV983056 FKR983056 FUN983056 GEJ983056 GOF983056 GYB983056 HHX983056 HRT983056 IBP983056 ILL983056 IVH983056 JFD983056 JOZ983056 JYV983056 KIR983056 KSN983056 LCJ983056 LMF983056 LWB983056 MFX983056 MPT983056 MZP983056 NJL983056 NTH983056 ODD983056 OMZ983056 OWV983056 PGR983056 PQN983056 QAJ983056 QKF983056 QUB983056 RDX983056 RNT983056 RXP983056 SHL983056 SRH983056 TBD983056 TKZ983056 TUV983056 UER983056 UON983056 UYJ983056 VIF983056 VSB983056 WBX983056 WLT983056 WVP983056 J66 JF66 TB66 ACX66 AMT66 AWP66 BGL66 BQH66 CAD66 CJZ66 CTV66 DDR66 DNN66 DXJ66 EHF66 ERB66 FAX66 FKT66 FUP66 GEL66 GOH66 GYD66 HHZ66 HRV66 IBR66 ILN66 IVJ66 JFF66 JPB66 JYX66 KIT66 KSP66 LCL66 LMH66 LWD66 MFZ66 MPV66 MZR66 NJN66 NTJ66 ODF66 ONB66 OWX66 PGT66 PQP66 QAL66 QKH66 QUD66 RDZ66 RNV66 RXR66 SHN66 SRJ66 TBF66 TLB66 TUX66 UET66 UOP66 UYL66 VIH66 VSD66 WBZ66 WLV66 WVR66 J65602 JF65602 TB65602 ACX65602 AMT65602 AWP65602 BGL65602 BQH65602 CAD65602 CJZ65602 CTV65602 DDR65602 DNN65602 DXJ65602 EHF65602 ERB65602 FAX65602 FKT65602 FUP65602 GEL65602 GOH65602 GYD65602 HHZ65602 HRV65602 IBR65602 ILN65602 IVJ65602 JFF65602 JPB65602 JYX65602 KIT65602 KSP65602 LCL65602 LMH65602 LWD65602 MFZ65602 MPV65602 MZR65602 NJN65602 NTJ65602 ODF65602 ONB65602 OWX65602 PGT65602 PQP65602 QAL65602 QKH65602 QUD65602 RDZ65602 RNV65602 RXR65602 SHN65602 SRJ65602 TBF65602 TLB65602 TUX65602 UET65602 UOP65602 UYL65602 VIH65602 VSD65602 WBZ65602 WLV65602 WVR65602 J131138 JF131138 TB131138 ACX131138 AMT131138 AWP131138 BGL131138 BQH131138 CAD131138 CJZ131138 CTV131138 DDR131138 DNN131138 DXJ131138 EHF131138 ERB131138 FAX131138 FKT131138 FUP131138 GEL131138 GOH131138 GYD131138 HHZ131138 HRV131138 IBR131138 ILN131138 IVJ131138 JFF131138 JPB131138 JYX131138 KIT131138 KSP131138 LCL131138 LMH131138 LWD131138 MFZ131138 MPV131138 MZR131138 NJN131138 NTJ131138 ODF131138 ONB131138 OWX131138 PGT131138 PQP131138 QAL131138 QKH131138 QUD131138 RDZ131138 RNV131138 RXR131138 SHN131138 SRJ131138 TBF131138 TLB131138 TUX131138 UET131138 UOP131138 UYL131138 VIH131138 VSD131138 WBZ131138 WLV131138 WVR131138 J196674 JF196674 TB196674 ACX196674 AMT196674 AWP196674 BGL196674 BQH196674 CAD196674 CJZ196674 CTV196674 DDR196674 DNN196674 DXJ196674 EHF196674 ERB196674 FAX196674 FKT196674 FUP196674 GEL196674 GOH196674 GYD196674 HHZ196674 HRV196674 IBR196674 ILN196674 IVJ196674 JFF196674 JPB196674 JYX196674 KIT196674 KSP196674 LCL196674 LMH196674 LWD196674 MFZ196674 MPV196674 MZR196674 NJN196674 NTJ196674 ODF196674 ONB196674 OWX196674 PGT196674 PQP196674 QAL196674 QKH196674 QUD196674 RDZ196674 RNV196674 RXR196674 SHN196674 SRJ196674 TBF196674 TLB196674 TUX196674 UET196674 UOP196674 UYL196674 VIH196674 VSD196674 WBZ196674 WLV196674 WVR196674 J262210 JF262210 TB262210 ACX262210 AMT262210 AWP262210 BGL262210 BQH262210 CAD262210 CJZ262210 CTV262210 DDR262210 DNN262210 DXJ262210 EHF262210 ERB262210 FAX262210 FKT262210 FUP262210 GEL262210 GOH262210 GYD262210 HHZ262210 HRV262210 IBR262210 ILN262210 IVJ262210 JFF262210 JPB262210 JYX262210 KIT262210 KSP262210 LCL262210 LMH262210 LWD262210 MFZ262210 MPV262210 MZR262210 NJN262210 NTJ262210 ODF262210 ONB262210 OWX262210 PGT262210 PQP262210 QAL262210 QKH262210 QUD262210 RDZ262210 RNV262210 RXR262210 SHN262210 SRJ262210 TBF262210 TLB262210 TUX262210 UET262210 UOP262210 UYL262210 VIH262210 VSD262210 WBZ262210 WLV262210 WVR262210 J327746 JF327746 TB327746 ACX327746 AMT327746 AWP327746 BGL327746 BQH327746 CAD327746 CJZ327746 CTV327746 DDR327746 DNN327746 DXJ327746 EHF327746 ERB327746 FAX327746 FKT327746 FUP327746 GEL327746 GOH327746 GYD327746 HHZ327746 HRV327746 IBR327746 ILN327746 IVJ327746 JFF327746 JPB327746 JYX327746 KIT327746 KSP327746 LCL327746 LMH327746 LWD327746 MFZ327746 MPV327746 MZR327746 NJN327746 NTJ327746 ODF327746 ONB327746 OWX327746 PGT327746 PQP327746 QAL327746 QKH327746 QUD327746 RDZ327746 RNV327746 RXR327746 SHN327746 SRJ327746 TBF327746 TLB327746 TUX327746 UET327746 UOP327746 UYL327746 VIH327746 VSD327746 WBZ327746 WLV327746 WVR327746 J393282 JF393282 TB393282 ACX393282 AMT393282 AWP393282 BGL393282 BQH393282 CAD393282 CJZ393282 CTV393282 DDR393282 DNN393282 DXJ393282 EHF393282 ERB393282 FAX393282 FKT393282 FUP393282 GEL393282 GOH393282 GYD393282 HHZ393282 HRV393282 IBR393282 ILN393282 IVJ393282 JFF393282 JPB393282 JYX393282 KIT393282 KSP393282 LCL393282 LMH393282 LWD393282 MFZ393282 MPV393282 MZR393282 NJN393282 NTJ393282 ODF393282 ONB393282 OWX393282 PGT393282 PQP393282 QAL393282 QKH393282 QUD393282 RDZ393282 RNV393282 RXR393282 SHN393282 SRJ393282 TBF393282 TLB393282 TUX393282 UET393282 UOP393282 UYL393282 VIH393282 VSD393282 WBZ393282 WLV393282 WVR393282 J458818 JF458818 TB458818 ACX458818 AMT458818 AWP458818 BGL458818 BQH458818 CAD458818 CJZ458818 CTV458818 DDR458818 DNN458818 DXJ458818 EHF458818 ERB458818 FAX458818 FKT458818 FUP458818 GEL458818 GOH458818 GYD458818 HHZ458818 HRV458818 IBR458818 ILN458818 IVJ458818 JFF458818 JPB458818 JYX458818 KIT458818 KSP458818 LCL458818 LMH458818 LWD458818 MFZ458818 MPV458818 MZR458818 NJN458818 NTJ458818 ODF458818 ONB458818 OWX458818 PGT458818 PQP458818 QAL458818 QKH458818 QUD458818 RDZ458818 RNV458818 RXR458818 SHN458818 SRJ458818 TBF458818 TLB458818 TUX458818 UET458818 UOP458818 UYL458818 VIH458818 VSD458818 WBZ458818 WLV458818 WVR458818 J524354 JF524354 TB524354 ACX524354 AMT524354 AWP524354 BGL524354 BQH524354 CAD524354 CJZ524354 CTV524354 DDR524354 DNN524354 DXJ524354 EHF524354 ERB524354 FAX524354 FKT524354 FUP524354 GEL524354 GOH524354 GYD524354 HHZ524354 HRV524354 IBR524354 ILN524354 IVJ524354 JFF524354 JPB524354 JYX524354 KIT524354 KSP524354 LCL524354 LMH524354 LWD524354 MFZ524354 MPV524354 MZR524354 NJN524354 NTJ524354 ODF524354 ONB524354 OWX524354 PGT524354 PQP524354 QAL524354 QKH524354 QUD524354 RDZ524354 RNV524354 RXR524354 SHN524354 SRJ524354 TBF524354 TLB524354 TUX524354 UET524354 UOP524354 UYL524354 VIH524354 VSD524354 WBZ524354 WLV524354 WVR524354 J589890 JF589890 TB589890 ACX589890 AMT589890 AWP589890 BGL589890 BQH589890 CAD589890 CJZ589890 CTV589890 DDR589890 DNN589890 DXJ589890 EHF589890 ERB589890 FAX589890 FKT589890 FUP589890 GEL589890 GOH589890 GYD589890 HHZ589890 HRV589890 IBR589890 ILN589890 IVJ589890 JFF589890 JPB589890 JYX589890 KIT589890 KSP589890 LCL589890 LMH589890 LWD589890 MFZ589890 MPV589890 MZR589890 NJN589890 NTJ589890 ODF589890 ONB589890 OWX589890 PGT589890 PQP589890 QAL589890 QKH589890 QUD589890 RDZ589890 RNV589890 RXR589890 SHN589890 SRJ589890 TBF589890 TLB589890 TUX589890 UET589890 UOP589890 UYL589890 VIH589890 VSD589890 WBZ589890 WLV589890 WVR589890 J655426 JF655426 TB655426 ACX655426 AMT655426 AWP655426 BGL655426 BQH655426 CAD655426 CJZ655426 CTV655426 DDR655426 DNN655426 DXJ655426 EHF655426 ERB655426 FAX655426 FKT655426 FUP655426 GEL655426 GOH655426 GYD655426 HHZ655426 HRV655426 IBR655426 ILN655426 IVJ655426 JFF655426 JPB655426 JYX655426 KIT655426 KSP655426 LCL655426 LMH655426 LWD655426 MFZ655426 MPV655426 MZR655426 NJN655426 NTJ655426 ODF655426 ONB655426 OWX655426 PGT655426 PQP655426 QAL655426 QKH655426 QUD655426 RDZ655426 RNV655426 RXR655426 SHN655426 SRJ655426 TBF655426 TLB655426 TUX655426 UET655426 UOP655426 UYL655426 VIH655426 VSD655426 WBZ655426 WLV655426 WVR655426 J720962 JF720962 TB720962 ACX720962 AMT720962 AWP720962 BGL720962 BQH720962 CAD720962 CJZ720962 CTV720962 DDR720962 DNN720962 DXJ720962 EHF720962 ERB720962 FAX720962 FKT720962 FUP720962 GEL720962 GOH720962 GYD720962 HHZ720962 HRV720962 IBR720962 ILN720962 IVJ720962 JFF720962 JPB720962 JYX720962 KIT720962 KSP720962 LCL720962 LMH720962 LWD720962 MFZ720962 MPV720962 MZR720962 NJN720962 NTJ720962 ODF720962 ONB720962 OWX720962 PGT720962 PQP720962 QAL720962 QKH720962 QUD720962 RDZ720962 RNV720962 RXR720962 SHN720962 SRJ720962 TBF720962 TLB720962 TUX720962 UET720962 UOP720962 UYL720962 VIH720962 VSD720962 WBZ720962 WLV720962 WVR720962 J786498 JF786498 TB786498 ACX786498 AMT786498 AWP786498 BGL786498 BQH786498 CAD786498 CJZ786498 CTV786498 DDR786498 DNN786498 DXJ786498 EHF786498 ERB786498 FAX786498 FKT786498 FUP786498 GEL786498 GOH786498 GYD786498 HHZ786498 HRV786498 IBR786498 ILN786498 IVJ786498 JFF786498 JPB786498 JYX786498 KIT786498 KSP786498 LCL786498 LMH786498 LWD786498 MFZ786498 MPV786498 MZR786498 NJN786498 NTJ786498 ODF786498 ONB786498 OWX786498 PGT786498 PQP786498 QAL786498 QKH786498 QUD786498 RDZ786498 RNV786498 RXR786498 SHN786498 SRJ786498 TBF786498 TLB786498 TUX786498 UET786498 UOP786498 UYL786498 VIH786498 VSD786498 WBZ786498 WLV786498 WVR786498 J852034 JF852034 TB852034 ACX852034 AMT852034 AWP852034 BGL852034 BQH852034 CAD852034 CJZ852034 CTV852034 DDR852034 DNN852034 DXJ852034 EHF852034 ERB852034 FAX852034 FKT852034 FUP852034 GEL852034 GOH852034 GYD852034 HHZ852034 HRV852034 IBR852034 ILN852034 IVJ852034 JFF852034 JPB852034 JYX852034 KIT852034 KSP852034 LCL852034 LMH852034 LWD852034 MFZ852034 MPV852034 MZR852034 NJN852034 NTJ852034 ODF852034 ONB852034 OWX852034 PGT852034 PQP852034 QAL852034 QKH852034 QUD852034 RDZ852034 RNV852034 RXR852034 SHN852034 SRJ852034 TBF852034 TLB852034 TUX852034 UET852034 UOP852034 UYL852034 VIH852034 VSD852034 WBZ852034 WLV852034 WVR852034 J917570 JF917570 TB917570 ACX917570 AMT917570 AWP917570 BGL917570 BQH917570 CAD917570 CJZ917570 CTV917570 DDR917570 DNN917570 DXJ917570 EHF917570 ERB917570 FAX917570 FKT917570 FUP917570 GEL917570 GOH917570 GYD917570 HHZ917570 HRV917570 IBR917570 ILN917570 IVJ917570 JFF917570 JPB917570 JYX917570 KIT917570 KSP917570 LCL917570 LMH917570 LWD917570 MFZ917570 MPV917570 MZR917570 NJN917570 NTJ917570 ODF917570 ONB917570 OWX917570 PGT917570 PQP917570 QAL917570 QKH917570 QUD917570 RDZ917570 RNV917570 RXR917570 SHN917570 SRJ917570 TBF917570 TLB917570 TUX917570 UET917570 UOP917570 UYL917570 VIH917570 VSD917570 WBZ917570 WLV917570 WVR917570 J983106 JF983106 TB983106 ACX983106 AMT983106 AWP983106 BGL983106 BQH983106 CAD983106 CJZ983106 CTV983106 DDR983106 DNN983106 DXJ983106 EHF983106 ERB983106 FAX983106 FKT983106 FUP983106 GEL983106 GOH983106 GYD983106 HHZ983106 HRV983106 IBR983106 ILN983106 IVJ983106 JFF983106 JPB983106 JYX983106 KIT983106 KSP983106 LCL983106 LMH983106 LWD983106 MFZ983106 MPV983106 MZR983106 NJN983106 NTJ983106 ODF983106 ONB983106 OWX983106 PGT983106 PQP983106 QAL983106 QKH983106 QUD983106 RDZ983106 RNV983106 RXR983106 SHN983106 SRJ983106 TBF983106 TLB983106 TUX983106 UET983106 UOP983106 UYL983106 VIH983106 VSD983106 WBZ983106 WLV983106 WVR983106 J58 JF58 TB58 ACX58 AMT58 AWP58 BGL58 BQH58 CAD58 CJZ58 CTV58 DDR58 DNN58 DXJ58 EHF58 ERB58 FAX58 FKT58 FUP58 GEL58 GOH58 GYD58 HHZ58 HRV58 IBR58 ILN58 IVJ58 JFF58 JPB58 JYX58 KIT58 KSP58 LCL58 LMH58 LWD58 MFZ58 MPV58 MZR58 NJN58 NTJ58 ODF58 ONB58 OWX58 PGT58 PQP58 QAL58 QKH58 QUD58 RDZ58 RNV58 RXR58 SHN58 SRJ58 TBF58 TLB58 TUX58 UET58 UOP58 UYL58 VIH58 VSD58 WBZ58 WLV58 WVR58 J65594 JF65594 TB65594 ACX65594 AMT65594 AWP65594 BGL65594 BQH65594 CAD65594 CJZ65594 CTV65594 DDR65594 DNN65594 DXJ65594 EHF65594 ERB65594 FAX65594 FKT65594 FUP65594 GEL65594 GOH65594 GYD65594 HHZ65594 HRV65594 IBR65594 ILN65594 IVJ65594 JFF65594 JPB65594 JYX65594 KIT65594 KSP65594 LCL65594 LMH65594 LWD65594 MFZ65594 MPV65594 MZR65594 NJN65594 NTJ65594 ODF65594 ONB65594 OWX65594 PGT65594 PQP65594 QAL65594 QKH65594 QUD65594 RDZ65594 RNV65594 RXR65594 SHN65594 SRJ65594 TBF65594 TLB65594 TUX65594 UET65594 UOP65594 UYL65594 VIH65594 VSD65594 WBZ65594 WLV65594 WVR65594 J131130 JF131130 TB131130 ACX131130 AMT131130 AWP131130 BGL131130 BQH131130 CAD131130 CJZ131130 CTV131130 DDR131130 DNN131130 DXJ131130 EHF131130 ERB131130 FAX131130 FKT131130 FUP131130 GEL131130 GOH131130 GYD131130 HHZ131130 HRV131130 IBR131130 ILN131130 IVJ131130 JFF131130 JPB131130 JYX131130 KIT131130 KSP131130 LCL131130 LMH131130 LWD131130 MFZ131130 MPV131130 MZR131130 NJN131130 NTJ131130 ODF131130 ONB131130 OWX131130 PGT131130 PQP131130 QAL131130 QKH131130 QUD131130 RDZ131130 RNV131130 RXR131130 SHN131130 SRJ131130 TBF131130 TLB131130 TUX131130 UET131130 UOP131130 UYL131130 VIH131130 VSD131130 WBZ131130 WLV131130 WVR131130 J196666 JF196666 TB196666 ACX196666 AMT196666 AWP196666 BGL196666 BQH196666 CAD196666 CJZ196666 CTV196666 DDR196666 DNN196666 DXJ196666 EHF196666 ERB196666 FAX196666 FKT196666 FUP196666 GEL196666 GOH196666 GYD196666 HHZ196666 HRV196666 IBR196666 ILN196666 IVJ196666 JFF196666 JPB196666 JYX196666 KIT196666 KSP196666 LCL196666 LMH196666 LWD196666 MFZ196666 MPV196666 MZR196666 NJN196666 NTJ196666 ODF196666 ONB196666 OWX196666 PGT196666 PQP196666 QAL196666 QKH196666 QUD196666 RDZ196666 RNV196666 RXR196666 SHN196666 SRJ196666 TBF196666 TLB196666 TUX196666 UET196666 UOP196666 UYL196666 VIH196666 VSD196666 WBZ196666 WLV196666 WVR196666 J262202 JF262202 TB262202 ACX262202 AMT262202 AWP262202 BGL262202 BQH262202 CAD262202 CJZ262202 CTV262202 DDR262202 DNN262202 DXJ262202 EHF262202 ERB262202 FAX262202 FKT262202 FUP262202 GEL262202 GOH262202 GYD262202 HHZ262202 HRV262202 IBR262202 ILN262202 IVJ262202 JFF262202 JPB262202 JYX262202 KIT262202 KSP262202 LCL262202 LMH262202 LWD262202 MFZ262202 MPV262202 MZR262202 NJN262202 NTJ262202 ODF262202 ONB262202 OWX262202 PGT262202 PQP262202 QAL262202 QKH262202 QUD262202 RDZ262202 RNV262202 RXR262202 SHN262202 SRJ262202 TBF262202 TLB262202 TUX262202 UET262202 UOP262202 UYL262202 VIH262202 VSD262202 WBZ262202 WLV262202 WVR262202 J327738 JF327738 TB327738 ACX327738 AMT327738 AWP327738 BGL327738 BQH327738 CAD327738 CJZ327738 CTV327738 DDR327738 DNN327738 DXJ327738 EHF327738 ERB327738 FAX327738 FKT327738 FUP327738 GEL327738 GOH327738 GYD327738 HHZ327738 HRV327738 IBR327738 ILN327738 IVJ327738 JFF327738 JPB327738 JYX327738 KIT327738 KSP327738 LCL327738 LMH327738 LWD327738 MFZ327738 MPV327738 MZR327738 NJN327738 NTJ327738 ODF327738 ONB327738 OWX327738 PGT327738 PQP327738 QAL327738 QKH327738 QUD327738 RDZ327738 RNV327738 RXR327738 SHN327738 SRJ327738 TBF327738 TLB327738 TUX327738 UET327738 UOP327738 UYL327738 VIH327738 VSD327738 WBZ327738 WLV327738 WVR327738 J393274 JF393274 TB393274 ACX393274 AMT393274 AWP393274 BGL393274 BQH393274 CAD393274 CJZ393274 CTV393274 DDR393274 DNN393274 DXJ393274 EHF393274 ERB393274 FAX393274 FKT393274 FUP393274 GEL393274 GOH393274 GYD393274 HHZ393274 HRV393274 IBR393274 ILN393274 IVJ393274 JFF393274 JPB393274 JYX393274 KIT393274 KSP393274 LCL393274 LMH393274 LWD393274 MFZ393274 MPV393274 MZR393274 NJN393274 NTJ393274 ODF393274 ONB393274 OWX393274 PGT393274 PQP393274 QAL393274 QKH393274 QUD393274 RDZ393274 RNV393274 RXR393274 SHN393274 SRJ393274 TBF393274 TLB393274 TUX393274 UET393274 UOP393274 UYL393274 VIH393274 VSD393274 WBZ393274 WLV393274 WVR393274 J458810 JF458810 TB458810 ACX458810 AMT458810 AWP458810 BGL458810 BQH458810 CAD458810 CJZ458810 CTV458810 DDR458810 DNN458810 DXJ458810 EHF458810 ERB458810 FAX458810 FKT458810 FUP458810 GEL458810 GOH458810 GYD458810 HHZ458810 HRV458810 IBR458810 ILN458810 IVJ458810 JFF458810 JPB458810 JYX458810 KIT458810 KSP458810 LCL458810 LMH458810 LWD458810 MFZ458810 MPV458810 MZR458810 NJN458810 NTJ458810 ODF458810 ONB458810 OWX458810 PGT458810 PQP458810 QAL458810 QKH458810 QUD458810 RDZ458810 RNV458810 RXR458810 SHN458810 SRJ458810 TBF458810 TLB458810 TUX458810 UET458810 UOP458810 UYL458810 VIH458810 VSD458810 WBZ458810 WLV458810 WVR458810 J524346 JF524346 TB524346 ACX524346 AMT524346 AWP524346 BGL524346 BQH524346 CAD524346 CJZ524346 CTV524346 DDR524346 DNN524346 DXJ524346 EHF524346 ERB524346 FAX524346 FKT524346 FUP524346 GEL524346 GOH524346 GYD524346 HHZ524346 HRV524346 IBR524346 ILN524346 IVJ524346 JFF524346 JPB524346 JYX524346 KIT524346 KSP524346 LCL524346 LMH524346 LWD524346 MFZ524346 MPV524346 MZR524346 NJN524346 NTJ524346 ODF524346 ONB524346 OWX524346 PGT524346 PQP524346 QAL524346 QKH524346 QUD524346 RDZ524346 RNV524346 RXR524346 SHN524346 SRJ524346 TBF524346 TLB524346 TUX524346 UET524346 UOP524346 UYL524346 VIH524346 VSD524346 WBZ524346 WLV524346 WVR524346 J589882 JF589882 TB589882 ACX589882 AMT589882 AWP589882 BGL589882 BQH589882 CAD589882 CJZ589882 CTV589882 DDR589882 DNN589882 DXJ589882 EHF589882 ERB589882 FAX589882 FKT589882 FUP589882 GEL589882 GOH589882 GYD589882 HHZ589882 HRV589882 IBR589882 ILN589882 IVJ589882 JFF589882 JPB589882 JYX589882 KIT589882 KSP589882 LCL589882 LMH589882 LWD589882 MFZ589882 MPV589882 MZR589882 NJN589882 NTJ589882 ODF589882 ONB589882 OWX589882 PGT589882 PQP589882 QAL589882 QKH589882 QUD589882 RDZ589882 RNV589882 RXR589882 SHN589882 SRJ589882 TBF589882 TLB589882 TUX589882 UET589882 UOP589882 UYL589882 VIH589882 VSD589882 WBZ589882 WLV589882 WVR589882 J655418 JF655418 TB655418 ACX655418 AMT655418 AWP655418 BGL655418 BQH655418 CAD655418 CJZ655418 CTV655418 DDR655418 DNN655418 DXJ655418 EHF655418 ERB655418 FAX655418 FKT655418 FUP655418 GEL655418 GOH655418 GYD655418 HHZ655418 HRV655418 IBR655418 ILN655418 IVJ655418 JFF655418 JPB655418 JYX655418 KIT655418 KSP655418 LCL655418 LMH655418 LWD655418 MFZ655418 MPV655418 MZR655418 NJN655418 NTJ655418 ODF655418 ONB655418 OWX655418 PGT655418 PQP655418 QAL655418 QKH655418 QUD655418 RDZ655418 RNV655418 RXR655418 SHN655418 SRJ655418 TBF655418 TLB655418 TUX655418 UET655418 UOP655418 UYL655418 VIH655418 VSD655418 WBZ655418 WLV655418 WVR655418 J720954 JF720954 TB720954 ACX720954 AMT720954 AWP720954 BGL720954 BQH720954 CAD720954 CJZ720954 CTV720954 DDR720954 DNN720954 DXJ720954 EHF720954 ERB720954 FAX720954 FKT720954 FUP720954 GEL720954 GOH720954 GYD720954 HHZ720954 HRV720954 IBR720954 ILN720954 IVJ720954 JFF720954 JPB720954 JYX720954 KIT720954 KSP720954 LCL720954 LMH720954 LWD720954 MFZ720954 MPV720954 MZR720954 NJN720954 NTJ720954 ODF720954 ONB720954 OWX720954 PGT720954 PQP720954 QAL720954 QKH720954 QUD720954 RDZ720954 RNV720954 RXR720954 SHN720954 SRJ720954 TBF720954 TLB720954 TUX720954 UET720954 UOP720954 UYL720954 VIH720954 VSD720954 WBZ720954 WLV720954 WVR720954 J786490 JF786490 TB786490 ACX786490 AMT786490 AWP786490 BGL786490 BQH786490 CAD786490 CJZ786490 CTV786490 DDR786490 DNN786490 DXJ786490 EHF786490 ERB786490 FAX786490 FKT786490 FUP786490 GEL786490 GOH786490 GYD786490 HHZ786490 HRV786490 IBR786490 ILN786490 IVJ786490 JFF786490 JPB786490 JYX786490 KIT786490 KSP786490 LCL786490 LMH786490 LWD786490 MFZ786490 MPV786490 MZR786490 NJN786490 NTJ786490 ODF786490 ONB786490 OWX786490 PGT786490 PQP786490 QAL786490 QKH786490 QUD786490 RDZ786490 RNV786490 RXR786490 SHN786490 SRJ786490 TBF786490 TLB786490 TUX786490 UET786490 UOP786490 UYL786490 VIH786490 VSD786490 WBZ786490 WLV786490 WVR786490 J852026 JF852026 TB852026 ACX852026 AMT852026 AWP852026 BGL852026 BQH852026 CAD852026 CJZ852026 CTV852026 DDR852026 DNN852026 DXJ852026 EHF852026 ERB852026 FAX852026 FKT852026 FUP852026 GEL852026 GOH852026 GYD852026 HHZ852026 HRV852026 IBR852026 ILN852026 IVJ852026 JFF852026 JPB852026 JYX852026 KIT852026 KSP852026 LCL852026 LMH852026 LWD852026 MFZ852026 MPV852026 MZR852026 NJN852026 NTJ852026 ODF852026 ONB852026 OWX852026 PGT852026 PQP852026 QAL852026 QKH852026 QUD852026 RDZ852026 RNV852026 RXR852026 SHN852026 SRJ852026 TBF852026 TLB852026 TUX852026 UET852026 UOP852026 UYL852026 VIH852026 VSD852026 WBZ852026 WLV852026 WVR852026 J917562 JF917562 TB917562 ACX917562 AMT917562 AWP917562 BGL917562 BQH917562 CAD917562 CJZ917562 CTV917562 DDR917562 DNN917562 DXJ917562 EHF917562 ERB917562 FAX917562 FKT917562 FUP917562 GEL917562 GOH917562 GYD917562 HHZ917562 HRV917562 IBR917562 ILN917562 IVJ917562 JFF917562 JPB917562 JYX917562 KIT917562 KSP917562 LCL917562 LMH917562 LWD917562 MFZ917562 MPV917562 MZR917562 NJN917562 NTJ917562 ODF917562 ONB917562 OWX917562 PGT917562 PQP917562 QAL917562 QKH917562 QUD917562 RDZ917562 RNV917562 RXR917562 SHN917562 SRJ917562 TBF917562 TLB917562 TUX917562 UET917562 UOP917562 UYL917562 VIH917562 VSD917562 WBZ917562 WLV917562 WVR917562 J983098 JF983098 TB983098 ACX983098 AMT983098 AWP983098 BGL983098 BQH983098 CAD983098 CJZ983098 CTV983098 DDR983098 DNN983098 DXJ983098 EHF983098 ERB983098 FAX983098 FKT983098 FUP983098 GEL983098 GOH983098 GYD983098 HHZ983098 HRV983098 IBR983098 ILN983098 IVJ983098 JFF983098 JPB983098 JYX983098 KIT983098 KSP983098 LCL983098 LMH983098 LWD983098 MFZ983098 MPV983098 MZR983098 NJN983098 NTJ983098 ODF983098 ONB983098 OWX983098 PGT983098 PQP983098 QAL983098 QKH983098 QUD983098 RDZ983098 RNV983098 RXR983098 SHN983098 SRJ983098 TBF983098 TLB983098 TUX983098 UET983098 UOP983098 UYL983098 VIH983098 VSD983098 WBZ983098 WLV983098 WVR983098 L30 JH30 TD30 ACZ30 AMV30 AWR30 BGN30 BQJ30 CAF30 CKB30 CTX30 DDT30 DNP30 DXL30 EHH30 ERD30 FAZ30 FKV30 FUR30 GEN30 GOJ30 GYF30 HIB30 HRX30 IBT30 ILP30 IVL30 JFH30 JPD30 JYZ30 KIV30 KSR30 LCN30 LMJ30 LWF30 MGB30 MPX30 MZT30 NJP30 NTL30 ODH30 OND30 OWZ30 PGV30 PQR30 QAN30 QKJ30 QUF30 REB30 RNX30 RXT30 SHP30 SRL30 TBH30 TLD30 TUZ30 UEV30 UOR30 UYN30 VIJ30 VSF30 WCB30 WLX30 WVT30 L65566 JH65566 TD65566 ACZ65566 AMV65566 AWR65566 BGN65566 BQJ65566 CAF65566 CKB65566 CTX65566 DDT65566 DNP65566 DXL65566 EHH65566 ERD65566 FAZ65566 FKV65566 FUR65566 GEN65566 GOJ65566 GYF65566 HIB65566 HRX65566 IBT65566 ILP65566 IVL65566 JFH65566 JPD65566 JYZ65566 KIV65566 KSR65566 LCN65566 LMJ65566 LWF65566 MGB65566 MPX65566 MZT65566 NJP65566 NTL65566 ODH65566 OND65566 OWZ65566 PGV65566 PQR65566 QAN65566 QKJ65566 QUF65566 REB65566 RNX65566 RXT65566 SHP65566 SRL65566 TBH65566 TLD65566 TUZ65566 UEV65566 UOR65566 UYN65566 VIJ65566 VSF65566 WCB65566 WLX65566 WVT65566 L131102 JH131102 TD131102 ACZ131102 AMV131102 AWR131102 BGN131102 BQJ131102 CAF131102 CKB131102 CTX131102 DDT131102 DNP131102 DXL131102 EHH131102 ERD131102 FAZ131102 FKV131102 FUR131102 GEN131102 GOJ131102 GYF131102 HIB131102 HRX131102 IBT131102 ILP131102 IVL131102 JFH131102 JPD131102 JYZ131102 KIV131102 KSR131102 LCN131102 LMJ131102 LWF131102 MGB131102 MPX131102 MZT131102 NJP131102 NTL131102 ODH131102 OND131102 OWZ131102 PGV131102 PQR131102 QAN131102 QKJ131102 QUF131102 REB131102 RNX131102 RXT131102 SHP131102 SRL131102 TBH131102 TLD131102 TUZ131102 UEV131102 UOR131102 UYN131102 VIJ131102 VSF131102 WCB131102 WLX131102 WVT131102 L196638 JH196638 TD196638 ACZ196638 AMV196638 AWR196638 BGN196638 BQJ196638 CAF196638 CKB196638 CTX196638 DDT196638 DNP196638 DXL196638 EHH196638 ERD196638 FAZ196638 FKV196638 FUR196638 GEN196638 GOJ196638 GYF196638 HIB196638 HRX196638 IBT196638 ILP196638 IVL196638 JFH196638 JPD196638 JYZ196638 KIV196638 KSR196638 LCN196638 LMJ196638 LWF196638 MGB196638 MPX196638 MZT196638 NJP196638 NTL196638 ODH196638 OND196638 OWZ196638 PGV196638 PQR196638 QAN196638 QKJ196638 QUF196638 REB196638 RNX196638 RXT196638 SHP196638 SRL196638 TBH196638 TLD196638 TUZ196638 UEV196638 UOR196638 UYN196638 VIJ196638 VSF196638 WCB196638 WLX196638 WVT196638 L262174 JH262174 TD262174 ACZ262174 AMV262174 AWR262174 BGN262174 BQJ262174 CAF262174 CKB262174 CTX262174 DDT262174 DNP262174 DXL262174 EHH262174 ERD262174 FAZ262174 FKV262174 FUR262174 GEN262174 GOJ262174 GYF262174 HIB262174 HRX262174 IBT262174 ILP262174 IVL262174 JFH262174 JPD262174 JYZ262174 KIV262174 KSR262174 LCN262174 LMJ262174 LWF262174 MGB262174 MPX262174 MZT262174 NJP262174 NTL262174 ODH262174 OND262174 OWZ262174 PGV262174 PQR262174 QAN262174 QKJ262174 QUF262174 REB262174 RNX262174 RXT262174 SHP262174 SRL262174 TBH262174 TLD262174 TUZ262174 UEV262174 UOR262174 UYN262174 VIJ262174 VSF262174 WCB262174 WLX262174 WVT262174 L327710 JH327710 TD327710 ACZ327710 AMV327710 AWR327710 BGN327710 BQJ327710 CAF327710 CKB327710 CTX327710 DDT327710 DNP327710 DXL327710 EHH327710 ERD327710 FAZ327710 FKV327710 FUR327710 GEN327710 GOJ327710 GYF327710 HIB327710 HRX327710 IBT327710 ILP327710 IVL327710 JFH327710 JPD327710 JYZ327710 KIV327710 KSR327710 LCN327710 LMJ327710 LWF327710 MGB327710 MPX327710 MZT327710 NJP327710 NTL327710 ODH327710 OND327710 OWZ327710 PGV327710 PQR327710 QAN327710 QKJ327710 QUF327710 REB327710 RNX327710 RXT327710 SHP327710 SRL327710 TBH327710 TLD327710 TUZ327710 UEV327710 UOR327710 UYN327710 VIJ327710 VSF327710 WCB327710 WLX327710 WVT327710 L393246 JH393246 TD393246 ACZ393246 AMV393246 AWR393246 BGN393246 BQJ393246 CAF393246 CKB393246 CTX393246 DDT393246 DNP393246 DXL393246 EHH393246 ERD393246 FAZ393246 FKV393246 FUR393246 GEN393246 GOJ393246 GYF393246 HIB393246 HRX393246 IBT393246 ILP393246 IVL393246 JFH393246 JPD393246 JYZ393246 KIV393246 KSR393246 LCN393246 LMJ393246 LWF393246 MGB393246 MPX393246 MZT393246 NJP393246 NTL393246 ODH393246 OND393246 OWZ393246 PGV393246 PQR393246 QAN393246 QKJ393246 QUF393246 REB393246 RNX393246 RXT393246 SHP393246 SRL393246 TBH393246 TLD393246 TUZ393246 UEV393246 UOR393246 UYN393246 VIJ393246 VSF393246 WCB393246 WLX393246 WVT393246 L458782 JH458782 TD458782 ACZ458782 AMV458782 AWR458782 BGN458782 BQJ458782 CAF458782 CKB458782 CTX458782 DDT458782 DNP458782 DXL458782 EHH458782 ERD458782 FAZ458782 FKV458782 FUR458782 GEN458782 GOJ458782 GYF458782 HIB458782 HRX458782 IBT458782 ILP458782 IVL458782 JFH458782 JPD458782 JYZ458782 KIV458782 KSR458782 LCN458782 LMJ458782 LWF458782 MGB458782 MPX458782 MZT458782 NJP458782 NTL458782 ODH458782 OND458782 OWZ458782 PGV458782 PQR458782 QAN458782 QKJ458782 QUF458782 REB458782 RNX458782 RXT458782 SHP458782 SRL458782 TBH458782 TLD458782 TUZ458782 UEV458782 UOR458782 UYN458782 VIJ458782 VSF458782 WCB458782 WLX458782 WVT458782 L524318 JH524318 TD524318 ACZ524318 AMV524318 AWR524318 BGN524318 BQJ524318 CAF524318 CKB524318 CTX524318 DDT524318 DNP524318 DXL524318 EHH524318 ERD524318 FAZ524318 FKV524318 FUR524318 GEN524318 GOJ524318 GYF524318 HIB524318 HRX524318 IBT524318 ILP524318 IVL524318 JFH524318 JPD524318 JYZ524318 KIV524318 KSR524318 LCN524318 LMJ524318 LWF524318 MGB524318 MPX524318 MZT524318 NJP524318 NTL524318 ODH524318 OND524318 OWZ524318 PGV524318 PQR524318 QAN524318 QKJ524318 QUF524318 REB524318 RNX524318 RXT524318 SHP524318 SRL524318 TBH524318 TLD524318 TUZ524318 UEV524318 UOR524318 UYN524318 VIJ524318 VSF524318 WCB524318 WLX524318 WVT524318 L589854 JH589854 TD589854 ACZ589854 AMV589854 AWR589854 BGN589854 BQJ589854 CAF589854 CKB589854 CTX589854 DDT589854 DNP589854 DXL589854 EHH589854 ERD589854 FAZ589854 FKV589854 FUR589854 GEN589854 GOJ589854 GYF589854 HIB589854 HRX589854 IBT589854 ILP589854 IVL589854 JFH589854 JPD589854 JYZ589854 KIV589854 KSR589854 LCN589854 LMJ589854 LWF589854 MGB589854 MPX589854 MZT589854 NJP589854 NTL589854 ODH589854 OND589854 OWZ589854 PGV589854 PQR589854 QAN589854 QKJ589854 QUF589854 REB589854 RNX589854 RXT589854 SHP589854 SRL589854 TBH589854 TLD589854 TUZ589854 UEV589854 UOR589854 UYN589854 VIJ589854 VSF589854 WCB589854 WLX589854 WVT589854 L655390 JH655390 TD655390 ACZ655390 AMV655390 AWR655390 BGN655390 BQJ655390 CAF655390 CKB655390 CTX655390 DDT655390 DNP655390 DXL655390 EHH655390 ERD655390 FAZ655390 FKV655390 FUR655390 GEN655390 GOJ655390 GYF655390 HIB655390 HRX655390 IBT655390 ILP655390 IVL655390 JFH655390 JPD655390 JYZ655390 KIV655390 KSR655390 LCN655390 LMJ655390 LWF655390 MGB655390 MPX655390 MZT655390 NJP655390 NTL655390 ODH655390 OND655390 OWZ655390 PGV655390 PQR655390 QAN655390 QKJ655390 QUF655390 REB655390 RNX655390 RXT655390 SHP655390 SRL655390 TBH655390 TLD655390 TUZ655390 UEV655390 UOR655390 UYN655390 VIJ655390 VSF655390 WCB655390 WLX655390 WVT655390 L720926 JH720926 TD720926 ACZ720926 AMV720926 AWR720926 BGN720926 BQJ720926 CAF720926 CKB720926 CTX720926 DDT720926 DNP720926 DXL720926 EHH720926 ERD720926 FAZ720926 FKV720926 FUR720926 GEN720926 GOJ720926 GYF720926 HIB720926 HRX720926 IBT720926 ILP720926 IVL720926 JFH720926 JPD720926 JYZ720926 KIV720926 KSR720926 LCN720926 LMJ720926 LWF720926 MGB720926 MPX720926 MZT720926 NJP720926 NTL720926 ODH720926 OND720926 OWZ720926 PGV720926 PQR720926 QAN720926 QKJ720926 QUF720926 REB720926 RNX720926 RXT720926 SHP720926 SRL720926 TBH720926 TLD720926 TUZ720926 UEV720926 UOR720926 UYN720926 VIJ720926 VSF720926 WCB720926 WLX720926 WVT720926 L786462 JH786462 TD786462 ACZ786462 AMV786462 AWR786462 BGN786462 BQJ786462 CAF786462 CKB786462 CTX786462 DDT786462 DNP786462 DXL786462 EHH786462 ERD786462 FAZ786462 FKV786462 FUR786462 GEN786462 GOJ786462 GYF786462 HIB786462 HRX786462 IBT786462 ILP786462 IVL786462 JFH786462 JPD786462 JYZ786462 KIV786462 KSR786462 LCN786462 LMJ786462 LWF786462 MGB786462 MPX786462 MZT786462 NJP786462 NTL786462 ODH786462 OND786462 OWZ786462 PGV786462 PQR786462 QAN786462 QKJ786462 QUF786462 REB786462 RNX786462 RXT786462 SHP786462 SRL786462 TBH786462 TLD786462 TUZ786462 UEV786462 UOR786462 UYN786462 VIJ786462 VSF786462 WCB786462 WLX786462 WVT786462 L851998 JH851998 TD851998 ACZ851998 AMV851998 AWR851998 BGN851998 BQJ851998 CAF851998 CKB851998 CTX851998 DDT851998 DNP851998 DXL851998 EHH851998 ERD851998 FAZ851998 FKV851998 FUR851998 GEN851998 GOJ851998 GYF851998 HIB851998 HRX851998 IBT851998 ILP851998 IVL851998 JFH851998 JPD851998 JYZ851998 KIV851998 KSR851998 LCN851998 LMJ851998 LWF851998 MGB851998 MPX851998 MZT851998 NJP851998 NTL851998 ODH851998 OND851998 OWZ851998 PGV851998 PQR851998 QAN851998 QKJ851998 QUF851998 REB851998 RNX851998 RXT851998 SHP851998 SRL851998 TBH851998 TLD851998 TUZ851998 UEV851998 UOR851998 UYN851998 VIJ851998 VSF851998 WCB851998 WLX851998 WVT851998 L917534 JH917534 TD917534 ACZ917534 AMV917534 AWR917534 BGN917534 BQJ917534 CAF917534 CKB917534 CTX917534 DDT917534 DNP917534 DXL917534 EHH917534 ERD917534 FAZ917534 FKV917534 FUR917534 GEN917534 GOJ917534 GYF917534 HIB917534 HRX917534 IBT917534 ILP917534 IVL917534 JFH917534 JPD917534 JYZ917534 KIV917534 KSR917534 LCN917534 LMJ917534 LWF917534 MGB917534 MPX917534 MZT917534 NJP917534 NTL917534 ODH917534 OND917534 OWZ917534 PGV917534 PQR917534 QAN917534 QKJ917534 QUF917534 REB917534 RNX917534 RXT917534 SHP917534 SRL917534 TBH917534 TLD917534 TUZ917534 UEV917534 UOR917534 UYN917534 VIJ917534 VSF917534 WCB917534 WLX917534 WVT917534 L983070 JH983070 TD983070 ACZ983070 AMV983070 AWR983070 BGN983070 BQJ983070 CAF983070 CKB983070 CTX983070 DDT983070 DNP983070 DXL983070 EHH983070 ERD983070 FAZ983070 FKV983070 FUR983070 GEN983070 GOJ983070 GYF983070 HIB983070 HRX983070 IBT983070 ILP983070 IVL983070 JFH983070 JPD983070 JYZ983070 KIV983070 KSR983070 LCN983070 LMJ983070 LWF983070 MGB983070 MPX983070 MZT983070 NJP983070 NTL983070 ODH983070 OND983070 OWZ983070 PGV983070 PQR983070 QAN983070 QKJ983070 QUF983070 REB983070 RNX983070 RXT983070 SHP983070 SRL983070 TBH983070 TLD983070 TUZ983070 UEV983070 UOR983070 UYN983070 VIJ983070 VSF983070 WCB983070 WLX983070 WVT983070 L62 JH62 TD62 ACZ62 AMV62 AWR62 BGN62 BQJ62 CAF62 CKB62 CTX62 DDT62 DNP62 DXL62 EHH62 ERD62 FAZ62 FKV62 FUR62 GEN62 GOJ62 GYF62 HIB62 HRX62 IBT62 ILP62 IVL62 JFH62 JPD62 JYZ62 KIV62 KSR62 LCN62 LMJ62 LWF62 MGB62 MPX62 MZT62 NJP62 NTL62 ODH62 OND62 OWZ62 PGV62 PQR62 QAN62 QKJ62 QUF62 REB62 RNX62 RXT62 SHP62 SRL62 TBH62 TLD62 TUZ62 UEV62 UOR62 UYN62 VIJ62 VSF62 WCB62 WLX62 WVT62 L65598 JH65598 TD65598 ACZ65598 AMV65598 AWR65598 BGN65598 BQJ65598 CAF65598 CKB65598 CTX65598 DDT65598 DNP65598 DXL65598 EHH65598 ERD65598 FAZ65598 FKV65598 FUR65598 GEN65598 GOJ65598 GYF65598 HIB65598 HRX65598 IBT65598 ILP65598 IVL65598 JFH65598 JPD65598 JYZ65598 KIV65598 KSR65598 LCN65598 LMJ65598 LWF65598 MGB65598 MPX65598 MZT65598 NJP65598 NTL65598 ODH65598 OND65598 OWZ65598 PGV65598 PQR65598 QAN65598 QKJ65598 QUF65598 REB65598 RNX65598 RXT65598 SHP65598 SRL65598 TBH65598 TLD65598 TUZ65598 UEV65598 UOR65598 UYN65598 VIJ65598 VSF65598 WCB65598 WLX65598 WVT65598 L131134 JH131134 TD131134 ACZ131134 AMV131134 AWR131134 BGN131134 BQJ131134 CAF131134 CKB131134 CTX131134 DDT131134 DNP131134 DXL131134 EHH131134 ERD131134 FAZ131134 FKV131134 FUR131134 GEN131134 GOJ131134 GYF131134 HIB131134 HRX131134 IBT131134 ILP131134 IVL131134 JFH131134 JPD131134 JYZ131134 KIV131134 KSR131134 LCN131134 LMJ131134 LWF131134 MGB131134 MPX131134 MZT131134 NJP131134 NTL131134 ODH131134 OND131134 OWZ131134 PGV131134 PQR131134 QAN131134 QKJ131134 QUF131134 REB131134 RNX131134 RXT131134 SHP131134 SRL131134 TBH131134 TLD131134 TUZ131134 UEV131134 UOR131134 UYN131134 VIJ131134 VSF131134 WCB131134 WLX131134 WVT131134 L196670 JH196670 TD196670 ACZ196670 AMV196670 AWR196670 BGN196670 BQJ196670 CAF196670 CKB196670 CTX196670 DDT196670 DNP196670 DXL196670 EHH196670 ERD196670 FAZ196670 FKV196670 FUR196670 GEN196670 GOJ196670 GYF196670 HIB196670 HRX196670 IBT196670 ILP196670 IVL196670 JFH196670 JPD196670 JYZ196670 KIV196670 KSR196670 LCN196670 LMJ196670 LWF196670 MGB196670 MPX196670 MZT196670 NJP196670 NTL196670 ODH196670 OND196670 OWZ196670 PGV196670 PQR196670 QAN196670 QKJ196670 QUF196670 REB196670 RNX196670 RXT196670 SHP196670 SRL196670 TBH196670 TLD196670 TUZ196670 UEV196670 UOR196670 UYN196670 VIJ196670 VSF196670 WCB196670 WLX196670 WVT196670 L262206 JH262206 TD262206 ACZ262206 AMV262206 AWR262206 BGN262206 BQJ262206 CAF262206 CKB262206 CTX262206 DDT262206 DNP262206 DXL262206 EHH262206 ERD262206 FAZ262206 FKV262206 FUR262206 GEN262206 GOJ262206 GYF262206 HIB262206 HRX262206 IBT262206 ILP262206 IVL262206 JFH262206 JPD262206 JYZ262206 KIV262206 KSR262206 LCN262206 LMJ262206 LWF262206 MGB262206 MPX262206 MZT262206 NJP262206 NTL262206 ODH262206 OND262206 OWZ262206 PGV262206 PQR262206 QAN262206 QKJ262206 QUF262206 REB262206 RNX262206 RXT262206 SHP262206 SRL262206 TBH262206 TLD262206 TUZ262206 UEV262206 UOR262206 UYN262206 VIJ262206 VSF262206 WCB262206 WLX262206 WVT262206 L327742 JH327742 TD327742 ACZ327742 AMV327742 AWR327742 BGN327742 BQJ327742 CAF327742 CKB327742 CTX327742 DDT327742 DNP327742 DXL327742 EHH327742 ERD327742 FAZ327742 FKV327742 FUR327742 GEN327742 GOJ327742 GYF327742 HIB327742 HRX327742 IBT327742 ILP327742 IVL327742 JFH327742 JPD327742 JYZ327742 KIV327742 KSR327742 LCN327742 LMJ327742 LWF327742 MGB327742 MPX327742 MZT327742 NJP327742 NTL327742 ODH327742 OND327742 OWZ327742 PGV327742 PQR327742 QAN327742 QKJ327742 QUF327742 REB327742 RNX327742 RXT327742 SHP327742 SRL327742 TBH327742 TLD327742 TUZ327742 UEV327742 UOR327742 UYN327742 VIJ327742 VSF327742 WCB327742 WLX327742 WVT327742 L393278 JH393278 TD393278 ACZ393278 AMV393278 AWR393278 BGN393278 BQJ393278 CAF393278 CKB393278 CTX393278 DDT393278 DNP393278 DXL393278 EHH393278 ERD393278 FAZ393278 FKV393278 FUR393278 GEN393278 GOJ393278 GYF393278 HIB393278 HRX393278 IBT393278 ILP393278 IVL393278 JFH393278 JPD393278 JYZ393278 KIV393278 KSR393278 LCN393278 LMJ393278 LWF393278 MGB393278 MPX393278 MZT393278 NJP393278 NTL393278 ODH393278 OND393278 OWZ393278 PGV393278 PQR393278 QAN393278 QKJ393278 QUF393278 REB393278 RNX393278 RXT393278 SHP393278 SRL393278 TBH393278 TLD393278 TUZ393278 UEV393278 UOR393278 UYN393278 VIJ393278 VSF393278 WCB393278 WLX393278 WVT393278 L458814 JH458814 TD458814 ACZ458814 AMV458814 AWR458814 BGN458814 BQJ458814 CAF458814 CKB458814 CTX458814 DDT458814 DNP458814 DXL458814 EHH458814 ERD458814 FAZ458814 FKV458814 FUR458814 GEN458814 GOJ458814 GYF458814 HIB458814 HRX458814 IBT458814 ILP458814 IVL458814 JFH458814 JPD458814 JYZ458814 KIV458814 KSR458814 LCN458814 LMJ458814 LWF458814 MGB458814 MPX458814 MZT458814 NJP458814 NTL458814 ODH458814 OND458814 OWZ458814 PGV458814 PQR458814 QAN458814 QKJ458814 QUF458814 REB458814 RNX458814 RXT458814 SHP458814 SRL458814 TBH458814 TLD458814 TUZ458814 UEV458814 UOR458814 UYN458814 VIJ458814 VSF458814 WCB458814 WLX458814 WVT458814 L524350 JH524350 TD524350 ACZ524350 AMV524350 AWR524350 BGN524350 BQJ524350 CAF524350 CKB524350 CTX524350 DDT524350 DNP524350 DXL524350 EHH524350 ERD524350 FAZ524350 FKV524350 FUR524350 GEN524350 GOJ524350 GYF524350 HIB524350 HRX524350 IBT524350 ILP524350 IVL524350 JFH524350 JPD524350 JYZ524350 KIV524350 KSR524350 LCN524350 LMJ524350 LWF524350 MGB524350 MPX524350 MZT524350 NJP524350 NTL524350 ODH524350 OND524350 OWZ524350 PGV524350 PQR524350 QAN524350 QKJ524350 QUF524350 REB524350 RNX524350 RXT524350 SHP524350 SRL524350 TBH524350 TLD524350 TUZ524350 UEV524350 UOR524350 UYN524350 VIJ524350 VSF524350 WCB524350 WLX524350 WVT524350 L589886 JH589886 TD589886 ACZ589886 AMV589886 AWR589886 BGN589886 BQJ589886 CAF589886 CKB589886 CTX589886 DDT589886 DNP589886 DXL589886 EHH589886 ERD589886 FAZ589886 FKV589886 FUR589886 GEN589886 GOJ589886 GYF589886 HIB589886 HRX589886 IBT589886 ILP589886 IVL589886 JFH589886 JPD589886 JYZ589886 KIV589886 KSR589886 LCN589886 LMJ589886 LWF589886 MGB589886 MPX589886 MZT589886 NJP589886 NTL589886 ODH589886 OND589886 OWZ589886 PGV589886 PQR589886 QAN589886 QKJ589886 QUF589886 REB589886 RNX589886 RXT589886 SHP589886 SRL589886 TBH589886 TLD589886 TUZ589886 UEV589886 UOR589886 UYN589886 VIJ589886 VSF589886 WCB589886 WLX589886 WVT589886 L655422 JH655422 TD655422 ACZ655422 AMV655422 AWR655422 BGN655422 BQJ655422 CAF655422 CKB655422 CTX655422 DDT655422 DNP655422 DXL655422 EHH655422 ERD655422 FAZ655422 FKV655422 FUR655422 GEN655422 GOJ655422 GYF655422 HIB655422 HRX655422 IBT655422 ILP655422 IVL655422 JFH655422 JPD655422 JYZ655422 KIV655422 KSR655422 LCN655422 LMJ655422 LWF655422 MGB655422 MPX655422 MZT655422 NJP655422 NTL655422 ODH655422 OND655422 OWZ655422 PGV655422 PQR655422 QAN655422 QKJ655422 QUF655422 REB655422 RNX655422 RXT655422 SHP655422 SRL655422 TBH655422 TLD655422 TUZ655422 UEV655422 UOR655422 UYN655422 VIJ655422 VSF655422 WCB655422 WLX655422 WVT655422 L720958 JH720958 TD720958 ACZ720958 AMV720958 AWR720958 BGN720958 BQJ720958 CAF720958 CKB720958 CTX720958 DDT720958 DNP720958 DXL720958 EHH720958 ERD720958 FAZ720958 FKV720958 FUR720958 GEN720958 GOJ720958 GYF720958 HIB720958 HRX720958 IBT720958 ILP720958 IVL720958 JFH720958 JPD720958 JYZ720958 KIV720958 KSR720958 LCN720958 LMJ720958 LWF720958 MGB720958 MPX720958 MZT720958 NJP720958 NTL720958 ODH720958 OND720958 OWZ720958 PGV720958 PQR720958 QAN720958 QKJ720958 QUF720958 REB720958 RNX720958 RXT720958 SHP720958 SRL720958 TBH720958 TLD720958 TUZ720958 UEV720958 UOR720958 UYN720958 VIJ720958 VSF720958 WCB720958 WLX720958 WVT720958 L786494 JH786494 TD786494 ACZ786494 AMV786494 AWR786494 BGN786494 BQJ786494 CAF786494 CKB786494 CTX786494 DDT786494 DNP786494 DXL786494 EHH786494 ERD786494 FAZ786494 FKV786494 FUR786494 GEN786494 GOJ786494 GYF786494 HIB786494 HRX786494 IBT786494 ILP786494 IVL786494 JFH786494 JPD786494 JYZ786494 KIV786494 KSR786494 LCN786494 LMJ786494 LWF786494 MGB786494 MPX786494 MZT786494 NJP786494 NTL786494 ODH786494 OND786494 OWZ786494 PGV786494 PQR786494 QAN786494 QKJ786494 QUF786494 REB786494 RNX786494 RXT786494 SHP786494 SRL786494 TBH786494 TLD786494 TUZ786494 UEV786494 UOR786494 UYN786494 VIJ786494 VSF786494 WCB786494 WLX786494 WVT786494 L852030 JH852030 TD852030 ACZ852030 AMV852030 AWR852030 BGN852030 BQJ852030 CAF852030 CKB852030 CTX852030 DDT852030 DNP852030 DXL852030 EHH852030 ERD852030 FAZ852030 FKV852030 FUR852030 GEN852030 GOJ852030 GYF852030 HIB852030 HRX852030 IBT852030 ILP852030 IVL852030 JFH852030 JPD852030 JYZ852030 KIV852030 KSR852030 LCN852030 LMJ852030 LWF852030 MGB852030 MPX852030 MZT852030 NJP852030 NTL852030 ODH852030 OND852030 OWZ852030 PGV852030 PQR852030 QAN852030 QKJ852030 QUF852030 REB852030 RNX852030 RXT852030 SHP852030 SRL852030 TBH852030 TLD852030 TUZ852030 UEV852030 UOR852030 UYN852030 VIJ852030 VSF852030 WCB852030 WLX852030 WVT852030 L917566 JH917566 TD917566 ACZ917566 AMV917566 AWR917566 BGN917566 BQJ917566 CAF917566 CKB917566 CTX917566 DDT917566 DNP917566 DXL917566 EHH917566 ERD917566 FAZ917566 FKV917566 FUR917566 GEN917566 GOJ917566 GYF917566 HIB917566 HRX917566 IBT917566 ILP917566 IVL917566 JFH917566 JPD917566 JYZ917566 KIV917566 KSR917566 LCN917566 LMJ917566 LWF917566 MGB917566 MPX917566 MZT917566 NJP917566 NTL917566 ODH917566 OND917566 OWZ917566 PGV917566 PQR917566 QAN917566 QKJ917566 QUF917566 REB917566 RNX917566 RXT917566 SHP917566 SRL917566 TBH917566 TLD917566 TUZ917566 UEV917566 UOR917566 UYN917566 VIJ917566 VSF917566 WCB917566 WLX917566 WVT917566 L983102 JH983102 TD983102 ACZ983102 AMV983102 AWR983102 BGN983102 BQJ983102 CAF983102 CKB983102 CTX983102 DDT983102 DNP983102 DXL983102 EHH983102 ERD983102 FAZ983102 FKV983102 FUR983102 GEN983102 GOJ983102 GYF983102 HIB983102 HRX983102 IBT983102 ILP983102 IVL983102 JFH983102 JPD983102 JYZ983102 KIV983102 KSR983102 LCN983102 LMJ983102 LWF983102 MGB983102 MPX983102 MZT983102 NJP983102 NTL983102 ODH983102 OND983102 OWZ983102 PGV983102 PQR983102 QAN983102 QKJ983102 QUF983102 REB983102 RNX983102 RXT983102 SHP983102 SRL983102 TBH983102 TLD983102 TUZ983102 UEV983102 UOR983102 UYN983102 VIJ983102 VSF983102 WCB983102 WLX983102 WVT983102 J34 JF34 TB34 ACX34 AMT34 AWP34 BGL34 BQH34 CAD34 CJZ34 CTV34 DDR34 DNN34 DXJ34 EHF34 ERB34 FAX34 FKT34 FUP34 GEL34 GOH34 GYD34 HHZ34 HRV34 IBR34 ILN34 IVJ34 JFF34 JPB34 JYX34 KIT34 KSP34 LCL34 LMH34 LWD34 MFZ34 MPV34 MZR34 NJN34 NTJ34 ODF34 ONB34 OWX34 PGT34 PQP34 QAL34 QKH34 QUD34 RDZ34 RNV34 RXR34 SHN34 SRJ34 TBF34 TLB34 TUX34 UET34 UOP34 UYL34 VIH34 VSD34 WBZ34 WLV34 WVR34 J65570 JF65570 TB65570 ACX65570 AMT65570 AWP65570 BGL65570 BQH65570 CAD65570 CJZ65570 CTV65570 DDR65570 DNN65570 DXJ65570 EHF65570 ERB65570 FAX65570 FKT65570 FUP65570 GEL65570 GOH65570 GYD65570 HHZ65570 HRV65570 IBR65570 ILN65570 IVJ65570 JFF65570 JPB65570 JYX65570 KIT65570 KSP65570 LCL65570 LMH65570 LWD65570 MFZ65570 MPV65570 MZR65570 NJN65570 NTJ65570 ODF65570 ONB65570 OWX65570 PGT65570 PQP65570 QAL65570 QKH65570 QUD65570 RDZ65570 RNV65570 RXR65570 SHN65570 SRJ65570 TBF65570 TLB65570 TUX65570 UET65570 UOP65570 UYL65570 VIH65570 VSD65570 WBZ65570 WLV65570 WVR65570 J131106 JF131106 TB131106 ACX131106 AMT131106 AWP131106 BGL131106 BQH131106 CAD131106 CJZ131106 CTV131106 DDR131106 DNN131106 DXJ131106 EHF131106 ERB131106 FAX131106 FKT131106 FUP131106 GEL131106 GOH131106 GYD131106 HHZ131106 HRV131106 IBR131106 ILN131106 IVJ131106 JFF131106 JPB131106 JYX131106 KIT131106 KSP131106 LCL131106 LMH131106 LWD131106 MFZ131106 MPV131106 MZR131106 NJN131106 NTJ131106 ODF131106 ONB131106 OWX131106 PGT131106 PQP131106 QAL131106 QKH131106 QUD131106 RDZ131106 RNV131106 RXR131106 SHN131106 SRJ131106 TBF131106 TLB131106 TUX131106 UET131106 UOP131106 UYL131106 VIH131106 VSD131106 WBZ131106 WLV131106 WVR131106 J196642 JF196642 TB196642 ACX196642 AMT196642 AWP196642 BGL196642 BQH196642 CAD196642 CJZ196642 CTV196642 DDR196642 DNN196642 DXJ196642 EHF196642 ERB196642 FAX196642 FKT196642 FUP196642 GEL196642 GOH196642 GYD196642 HHZ196642 HRV196642 IBR196642 ILN196642 IVJ196642 JFF196642 JPB196642 JYX196642 KIT196642 KSP196642 LCL196642 LMH196642 LWD196642 MFZ196642 MPV196642 MZR196642 NJN196642 NTJ196642 ODF196642 ONB196642 OWX196642 PGT196642 PQP196642 QAL196642 QKH196642 QUD196642 RDZ196642 RNV196642 RXR196642 SHN196642 SRJ196642 TBF196642 TLB196642 TUX196642 UET196642 UOP196642 UYL196642 VIH196642 VSD196642 WBZ196642 WLV196642 WVR196642 J262178 JF262178 TB262178 ACX262178 AMT262178 AWP262178 BGL262178 BQH262178 CAD262178 CJZ262178 CTV262178 DDR262178 DNN262178 DXJ262178 EHF262178 ERB262178 FAX262178 FKT262178 FUP262178 GEL262178 GOH262178 GYD262178 HHZ262178 HRV262178 IBR262178 ILN262178 IVJ262178 JFF262178 JPB262178 JYX262178 KIT262178 KSP262178 LCL262178 LMH262178 LWD262178 MFZ262178 MPV262178 MZR262178 NJN262178 NTJ262178 ODF262178 ONB262178 OWX262178 PGT262178 PQP262178 QAL262178 QKH262178 QUD262178 RDZ262178 RNV262178 RXR262178 SHN262178 SRJ262178 TBF262178 TLB262178 TUX262178 UET262178 UOP262178 UYL262178 VIH262178 VSD262178 WBZ262178 WLV262178 WVR262178 J327714 JF327714 TB327714 ACX327714 AMT327714 AWP327714 BGL327714 BQH327714 CAD327714 CJZ327714 CTV327714 DDR327714 DNN327714 DXJ327714 EHF327714 ERB327714 FAX327714 FKT327714 FUP327714 GEL327714 GOH327714 GYD327714 HHZ327714 HRV327714 IBR327714 ILN327714 IVJ327714 JFF327714 JPB327714 JYX327714 KIT327714 KSP327714 LCL327714 LMH327714 LWD327714 MFZ327714 MPV327714 MZR327714 NJN327714 NTJ327714 ODF327714 ONB327714 OWX327714 PGT327714 PQP327714 QAL327714 QKH327714 QUD327714 RDZ327714 RNV327714 RXR327714 SHN327714 SRJ327714 TBF327714 TLB327714 TUX327714 UET327714 UOP327714 UYL327714 VIH327714 VSD327714 WBZ327714 WLV327714 WVR327714 J393250 JF393250 TB393250 ACX393250 AMT393250 AWP393250 BGL393250 BQH393250 CAD393250 CJZ393250 CTV393250 DDR393250 DNN393250 DXJ393250 EHF393250 ERB393250 FAX393250 FKT393250 FUP393250 GEL393250 GOH393250 GYD393250 HHZ393250 HRV393250 IBR393250 ILN393250 IVJ393250 JFF393250 JPB393250 JYX393250 KIT393250 KSP393250 LCL393250 LMH393250 LWD393250 MFZ393250 MPV393250 MZR393250 NJN393250 NTJ393250 ODF393250 ONB393250 OWX393250 PGT393250 PQP393250 QAL393250 QKH393250 QUD393250 RDZ393250 RNV393250 RXR393250 SHN393250 SRJ393250 TBF393250 TLB393250 TUX393250 UET393250 UOP393250 UYL393250 VIH393250 VSD393250 WBZ393250 WLV393250 WVR393250 J458786 JF458786 TB458786 ACX458786 AMT458786 AWP458786 BGL458786 BQH458786 CAD458786 CJZ458786 CTV458786 DDR458786 DNN458786 DXJ458786 EHF458786 ERB458786 FAX458786 FKT458786 FUP458786 GEL458786 GOH458786 GYD458786 HHZ458786 HRV458786 IBR458786 ILN458786 IVJ458786 JFF458786 JPB458786 JYX458786 KIT458786 KSP458786 LCL458786 LMH458786 LWD458786 MFZ458786 MPV458786 MZR458786 NJN458786 NTJ458786 ODF458786 ONB458786 OWX458786 PGT458786 PQP458786 QAL458786 QKH458786 QUD458786 RDZ458786 RNV458786 RXR458786 SHN458786 SRJ458786 TBF458786 TLB458786 TUX458786 UET458786 UOP458786 UYL458786 VIH458786 VSD458786 WBZ458786 WLV458786 WVR458786 J524322 JF524322 TB524322 ACX524322 AMT524322 AWP524322 BGL524322 BQH524322 CAD524322 CJZ524322 CTV524322 DDR524322 DNN524322 DXJ524322 EHF524322 ERB524322 FAX524322 FKT524322 FUP524322 GEL524322 GOH524322 GYD524322 HHZ524322 HRV524322 IBR524322 ILN524322 IVJ524322 JFF524322 JPB524322 JYX524322 KIT524322 KSP524322 LCL524322 LMH524322 LWD524322 MFZ524322 MPV524322 MZR524322 NJN524322 NTJ524322 ODF524322 ONB524322 OWX524322 PGT524322 PQP524322 QAL524322 QKH524322 QUD524322 RDZ524322 RNV524322 RXR524322 SHN524322 SRJ524322 TBF524322 TLB524322 TUX524322 UET524322 UOP524322 UYL524322 VIH524322 VSD524322 WBZ524322 WLV524322 WVR524322 J589858 JF589858 TB589858 ACX589858 AMT589858 AWP589858 BGL589858 BQH589858 CAD589858 CJZ589858 CTV589858 DDR589858 DNN589858 DXJ589858 EHF589858 ERB589858 FAX589858 FKT589858 FUP589858 GEL589858 GOH589858 GYD589858 HHZ589858 HRV589858 IBR589858 ILN589858 IVJ589858 JFF589858 JPB589858 JYX589858 KIT589858 KSP589858 LCL589858 LMH589858 LWD589858 MFZ589858 MPV589858 MZR589858 NJN589858 NTJ589858 ODF589858 ONB589858 OWX589858 PGT589858 PQP589858 QAL589858 QKH589858 QUD589858 RDZ589858 RNV589858 RXR589858 SHN589858 SRJ589858 TBF589858 TLB589858 TUX589858 UET589858 UOP589858 UYL589858 VIH589858 VSD589858 WBZ589858 WLV589858 WVR589858 J655394 JF655394 TB655394 ACX655394 AMT655394 AWP655394 BGL655394 BQH655394 CAD655394 CJZ655394 CTV655394 DDR655394 DNN655394 DXJ655394 EHF655394 ERB655394 FAX655394 FKT655394 FUP655394 GEL655394 GOH655394 GYD655394 HHZ655394 HRV655394 IBR655394 ILN655394 IVJ655394 JFF655394 JPB655394 JYX655394 KIT655394 KSP655394 LCL655394 LMH655394 LWD655394 MFZ655394 MPV655394 MZR655394 NJN655394 NTJ655394 ODF655394 ONB655394 OWX655394 PGT655394 PQP655394 QAL655394 QKH655394 QUD655394 RDZ655394 RNV655394 RXR655394 SHN655394 SRJ655394 TBF655394 TLB655394 TUX655394 UET655394 UOP655394 UYL655394 VIH655394 VSD655394 WBZ655394 WLV655394 WVR655394 J720930 JF720930 TB720930 ACX720930 AMT720930 AWP720930 BGL720930 BQH720930 CAD720930 CJZ720930 CTV720930 DDR720930 DNN720930 DXJ720930 EHF720930 ERB720930 FAX720930 FKT720930 FUP720930 GEL720930 GOH720930 GYD720930 HHZ720930 HRV720930 IBR720930 ILN720930 IVJ720930 JFF720930 JPB720930 JYX720930 KIT720930 KSP720930 LCL720930 LMH720930 LWD720930 MFZ720930 MPV720930 MZR720930 NJN720930 NTJ720930 ODF720930 ONB720930 OWX720930 PGT720930 PQP720930 QAL720930 QKH720930 QUD720930 RDZ720930 RNV720930 RXR720930 SHN720930 SRJ720930 TBF720930 TLB720930 TUX720930 UET720930 UOP720930 UYL720930 VIH720930 VSD720930 WBZ720930 WLV720930 WVR720930 J786466 JF786466 TB786466 ACX786466 AMT786466 AWP786466 BGL786466 BQH786466 CAD786466 CJZ786466 CTV786466 DDR786466 DNN786466 DXJ786466 EHF786466 ERB786466 FAX786466 FKT786466 FUP786466 GEL786466 GOH786466 GYD786466 HHZ786466 HRV786466 IBR786466 ILN786466 IVJ786466 JFF786466 JPB786466 JYX786466 KIT786466 KSP786466 LCL786466 LMH786466 LWD786466 MFZ786466 MPV786466 MZR786466 NJN786466 NTJ786466 ODF786466 ONB786466 OWX786466 PGT786466 PQP786466 QAL786466 QKH786466 QUD786466 RDZ786466 RNV786466 RXR786466 SHN786466 SRJ786466 TBF786466 TLB786466 TUX786466 UET786466 UOP786466 UYL786466 VIH786466 VSD786466 WBZ786466 WLV786466 WVR786466 J852002 JF852002 TB852002 ACX852002 AMT852002 AWP852002 BGL852002 BQH852002 CAD852002 CJZ852002 CTV852002 DDR852002 DNN852002 DXJ852002 EHF852002 ERB852002 FAX852002 FKT852002 FUP852002 GEL852002 GOH852002 GYD852002 HHZ852002 HRV852002 IBR852002 ILN852002 IVJ852002 JFF852002 JPB852002 JYX852002 KIT852002 KSP852002 LCL852002 LMH852002 LWD852002 MFZ852002 MPV852002 MZR852002 NJN852002 NTJ852002 ODF852002 ONB852002 OWX852002 PGT852002 PQP852002 QAL852002 QKH852002 QUD852002 RDZ852002 RNV852002 RXR852002 SHN852002 SRJ852002 TBF852002 TLB852002 TUX852002 UET852002 UOP852002 UYL852002 VIH852002 VSD852002 WBZ852002 WLV852002 WVR852002 J917538 JF917538 TB917538 ACX917538 AMT917538 AWP917538 BGL917538 BQH917538 CAD917538 CJZ917538 CTV917538 DDR917538 DNN917538 DXJ917538 EHF917538 ERB917538 FAX917538 FKT917538 FUP917538 GEL917538 GOH917538 GYD917538 HHZ917538 HRV917538 IBR917538 ILN917538 IVJ917538 JFF917538 JPB917538 JYX917538 KIT917538 KSP917538 LCL917538 LMH917538 LWD917538 MFZ917538 MPV917538 MZR917538 NJN917538 NTJ917538 ODF917538 ONB917538 OWX917538 PGT917538 PQP917538 QAL917538 QKH917538 QUD917538 RDZ917538 RNV917538 RXR917538 SHN917538 SRJ917538 TBF917538 TLB917538 TUX917538 UET917538 UOP917538 UYL917538 VIH917538 VSD917538 WBZ917538 WLV917538 WVR917538 J983074 JF983074 TB983074 ACX983074 AMT983074 AWP983074 BGL983074 BQH983074 CAD983074 CJZ983074 CTV983074 DDR983074 DNN983074 DXJ983074 EHF983074 ERB983074 FAX983074 FKT983074 FUP983074 GEL983074 GOH983074 GYD983074 HHZ983074 HRV983074 IBR983074 ILN983074 IVJ983074 JFF983074 JPB983074 JYX983074 KIT983074 KSP983074 LCL983074 LMH983074 LWD983074 MFZ983074 MPV983074 MZR983074 NJN983074 NTJ983074 ODF983074 ONB983074 OWX983074 PGT983074 PQP983074 QAL983074 QKH983074 QUD983074 RDZ983074 RNV983074 RXR983074 SHN983074 SRJ983074 TBF983074 TLB983074 TUX983074 UET983074 UOP983074 UYL983074 VIH983074 VSD983074 WBZ983074 WLV983074 WVR983074 J26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J65562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J131098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J196634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J262170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J327706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J393242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J458778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J524314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J589850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J655386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J720922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J786458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J851994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J917530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J983066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J18 JF18 TB18 ACX18 AMT18 AWP18 BGL18 BQH18 CAD18 CJZ18 CTV18 DDR18 DNN18 DXJ18 EHF18 ERB18 FAX18 FKT18 FUP18 GEL18 GOH18 GYD18 HHZ18 HRV18 IBR18 ILN18 IVJ18 JFF18 JPB18 JYX18 KIT18 KSP18 LCL18 LMH18 LWD18 MFZ18 MPV18 MZR18 NJN18 NTJ18 ODF18 ONB18 OWX18 PGT18 PQP18 QAL18 QKH18 QUD18 RDZ18 RNV18 RXR18 SHN18 SRJ18 TBF18 TLB18 TUX18 UET18 UOP18 UYL18 VIH18 VSD18 WBZ18 WLV18 WVR18 J65554 JF65554 TB65554 ACX65554 AMT65554 AWP65554 BGL65554 BQH65554 CAD65554 CJZ65554 CTV65554 DDR65554 DNN65554 DXJ65554 EHF65554 ERB65554 FAX65554 FKT65554 FUP65554 GEL65554 GOH65554 GYD65554 HHZ65554 HRV65554 IBR65554 ILN65554 IVJ65554 JFF65554 JPB65554 JYX65554 KIT65554 KSP65554 LCL65554 LMH65554 LWD65554 MFZ65554 MPV65554 MZR65554 NJN65554 NTJ65554 ODF65554 ONB65554 OWX65554 PGT65554 PQP65554 QAL65554 QKH65554 QUD65554 RDZ65554 RNV65554 RXR65554 SHN65554 SRJ65554 TBF65554 TLB65554 TUX65554 UET65554 UOP65554 UYL65554 VIH65554 VSD65554 WBZ65554 WLV65554 WVR65554 J131090 JF131090 TB131090 ACX131090 AMT131090 AWP131090 BGL131090 BQH131090 CAD131090 CJZ131090 CTV131090 DDR131090 DNN131090 DXJ131090 EHF131090 ERB131090 FAX131090 FKT131090 FUP131090 GEL131090 GOH131090 GYD131090 HHZ131090 HRV131090 IBR131090 ILN131090 IVJ131090 JFF131090 JPB131090 JYX131090 KIT131090 KSP131090 LCL131090 LMH131090 LWD131090 MFZ131090 MPV131090 MZR131090 NJN131090 NTJ131090 ODF131090 ONB131090 OWX131090 PGT131090 PQP131090 QAL131090 QKH131090 QUD131090 RDZ131090 RNV131090 RXR131090 SHN131090 SRJ131090 TBF131090 TLB131090 TUX131090 UET131090 UOP131090 UYL131090 VIH131090 VSD131090 WBZ131090 WLV131090 WVR131090 J196626 JF196626 TB196626 ACX196626 AMT196626 AWP196626 BGL196626 BQH196626 CAD196626 CJZ196626 CTV196626 DDR196626 DNN196626 DXJ196626 EHF196626 ERB196626 FAX196626 FKT196626 FUP196626 GEL196626 GOH196626 GYD196626 HHZ196626 HRV196626 IBR196626 ILN196626 IVJ196626 JFF196626 JPB196626 JYX196626 KIT196626 KSP196626 LCL196626 LMH196626 LWD196626 MFZ196626 MPV196626 MZR196626 NJN196626 NTJ196626 ODF196626 ONB196626 OWX196626 PGT196626 PQP196626 QAL196626 QKH196626 QUD196626 RDZ196626 RNV196626 RXR196626 SHN196626 SRJ196626 TBF196626 TLB196626 TUX196626 UET196626 UOP196626 UYL196626 VIH196626 VSD196626 WBZ196626 WLV196626 WVR196626 J262162 JF262162 TB262162 ACX262162 AMT262162 AWP262162 BGL262162 BQH262162 CAD262162 CJZ262162 CTV262162 DDR262162 DNN262162 DXJ262162 EHF262162 ERB262162 FAX262162 FKT262162 FUP262162 GEL262162 GOH262162 GYD262162 HHZ262162 HRV262162 IBR262162 ILN262162 IVJ262162 JFF262162 JPB262162 JYX262162 KIT262162 KSP262162 LCL262162 LMH262162 LWD262162 MFZ262162 MPV262162 MZR262162 NJN262162 NTJ262162 ODF262162 ONB262162 OWX262162 PGT262162 PQP262162 QAL262162 QKH262162 QUD262162 RDZ262162 RNV262162 RXR262162 SHN262162 SRJ262162 TBF262162 TLB262162 TUX262162 UET262162 UOP262162 UYL262162 VIH262162 VSD262162 WBZ262162 WLV262162 WVR262162 J327698 JF327698 TB327698 ACX327698 AMT327698 AWP327698 BGL327698 BQH327698 CAD327698 CJZ327698 CTV327698 DDR327698 DNN327698 DXJ327698 EHF327698 ERB327698 FAX327698 FKT327698 FUP327698 GEL327698 GOH327698 GYD327698 HHZ327698 HRV327698 IBR327698 ILN327698 IVJ327698 JFF327698 JPB327698 JYX327698 KIT327698 KSP327698 LCL327698 LMH327698 LWD327698 MFZ327698 MPV327698 MZR327698 NJN327698 NTJ327698 ODF327698 ONB327698 OWX327698 PGT327698 PQP327698 QAL327698 QKH327698 QUD327698 RDZ327698 RNV327698 RXR327698 SHN327698 SRJ327698 TBF327698 TLB327698 TUX327698 UET327698 UOP327698 UYL327698 VIH327698 VSD327698 WBZ327698 WLV327698 WVR327698 J393234 JF393234 TB393234 ACX393234 AMT393234 AWP393234 BGL393234 BQH393234 CAD393234 CJZ393234 CTV393234 DDR393234 DNN393234 DXJ393234 EHF393234 ERB393234 FAX393234 FKT393234 FUP393234 GEL393234 GOH393234 GYD393234 HHZ393234 HRV393234 IBR393234 ILN393234 IVJ393234 JFF393234 JPB393234 JYX393234 KIT393234 KSP393234 LCL393234 LMH393234 LWD393234 MFZ393234 MPV393234 MZR393234 NJN393234 NTJ393234 ODF393234 ONB393234 OWX393234 PGT393234 PQP393234 QAL393234 QKH393234 QUD393234 RDZ393234 RNV393234 RXR393234 SHN393234 SRJ393234 TBF393234 TLB393234 TUX393234 UET393234 UOP393234 UYL393234 VIH393234 VSD393234 WBZ393234 WLV393234 WVR393234 J458770 JF458770 TB458770 ACX458770 AMT458770 AWP458770 BGL458770 BQH458770 CAD458770 CJZ458770 CTV458770 DDR458770 DNN458770 DXJ458770 EHF458770 ERB458770 FAX458770 FKT458770 FUP458770 GEL458770 GOH458770 GYD458770 HHZ458770 HRV458770 IBR458770 ILN458770 IVJ458770 JFF458770 JPB458770 JYX458770 KIT458770 KSP458770 LCL458770 LMH458770 LWD458770 MFZ458770 MPV458770 MZR458770 NJN458770 NTJ458770 ODF458770 ONB458770 OWX458770 PGT458770 PQP458770 QAL458770 QKH458770 QUD458770 RDZ458770 RNV458770 RXR458770 SHN458770 SRJ458770 TBF458770 TLB458770 TUX458770 UET458770 UOP458770 UYL458770 VIH458770 VSD458770 WBZ458770 WLV458770 WVR458770 J524306 JF524306 TB524306 ACX524306 AMT524306 AWP524306 BGL524306 BQH524306 CAD524306 CJZ524306 CTV524306 DDR524306 DNN524306 DXJ524306 EHF524306 ERB524306 FAX524306 FKT524306 FUP524306 GEL524306 GOH524306 GYD524306 HHZ524306 HRV524306 IBR524306 ILN524306 IVJ524306 JFF524306 JPB524306 JYX524306 KIT524306 KSP524306 LCL524306 LMH524306 LWD524306 MFZ524306 MPV524306 MZR524306 NJN524306 NTJ524306 ODF524306 ONB524306 OWX524306 PGT524306 PQP524306 QAL524306 QKH524306 QUD524306 RDZ524306 RNV524306 RXR524306 SHN524306 SRJ524306 TBF524306 TLB524306 TUX524306 UET524306 UOP524306 UYL524306 VIH524306 VSD524306 WBZ524306 WLV524306 WVR524306 J589842 JF589842 TB589842 ACX589842 AMT589842 AWP589842 BGL589842 BQH589842 CAD589842 CJZ589842 CTV589842 DDR589842 DNN589842 DXJ589842 EHF589842 ERB589842 FAX589842 FKT589842 FUP589842 GEL589842 GOH589842 GYD589842 HHZ589842 HRV589842 IBR589842 ILN589842 IVJ589842 JFF589842 JPB589842 JYX589842 KIT589842 KSP589842 LCL589842 LMH589842 LWD589842 MFZ589842 MPV589842 MZR589842 NJN589842 NTJ589842 ODF589842 ONB589842 OWX589842 PGT589842 PQP589842 QAL589842 QKH589842 QUD589842 RDZ589842 RNV589842 RXR589842 SHN589842 SRJ589842 TBF589842 TLB589842 TUX589842 UET589842 UOP589842 UYL589842 VIH589842 VSD589842 WBZ589842 WLV589842 WVR589842 J655378 JF655378 TB655378 ACX655378 AMT655378 AWP655378 BGL655378 BQH655378 CAD655378 CJZ655378 CTV655378 DDR655378 DNN655378 DXJ655378 EHF655378 ERB655378 FAX655378 FKT655378 FUP655378 GEL655378 GOH655378 GYD655378 HHZ655378 HRV655378 IBR655378 ILN655378 IVJ655378 JFF655378 JPB655378 JYX655378 KIT655378 KSP655378 LCL655378 LMH655378 LWD655378 MFZ655378 MPV655378 MZR655378 NJN655378 NTJ655378 ODF655378 ONB655378 OWX655378 PGT655378 PQP655378 QAL655378 QKH655378 QUD655378 RDZ655378 RNV655378 RXR655378 SHN655378 SRJ655378 TBF655378 TLB655378 TUX655378 UET655378 UOP655378 UYL655378 VIH655378 VSD655378 WBZ655378 WLV655378 WVR655378 J720914 JF720914 TB720914 ACX720914 AMT720914 AWP720914 BGL720914 BQH720914 CAD720914 CJZ720914 CTV720914 DDR720914 DNN720914 DXJ720914 EHF720914 ERB720914 FAX720914 FKT720914 FUP720914 GEL720914 GOH720914 GYD720914 HHZ720914 HRV720914 IBR720914 ILN720914 IVJ720914 JFF720914 JPB720914 JYX720914 KIT720914 KSP720914 LCL720914 LMH720914 LWD720914 MFZ720914 MPV720914 MZR720914 NJN720914 NTJ720914 ODF720914 ONB720914 OWX720914 PGT720914 PQP720914 QAL720914 QKH720914 QUD720914 RDZ720914 RNV720914 RXR720914 SHN720914 SRJ720914 TBF720914 TLB720914 TUX720914 UET720914 UOP720914 UYL720914 VIH720914 VSD720914 WBZ720914 WLV720914 WVR720914 J786450 JF786450 TB786450 ACX786450 AMT786450 AWP786450 BGL786450 BQH786450 CAD786450 CJZ786450 CTV786450 DDR786450 DNN786450 DXJ786450 EHF786450 ERB786450 FAX786450 FKT786450 FUP786450 GEL786450 GOH786450 GYD786450 HHZ786450 HRV786450 IBR786450 ILN786450 IVJ786450 JFF786450 JPB786450 JYX786450 KIT786450 KSP786450 LCL786450 LMH786450 LWD786450 MFZ786450 MPV786450 MZR786450 NJN786450 NTJ786450 ODF786450 ONB786450 OWX786450 PGT786450 PQP786450 QAL786450 QKH786450 QUD786450 RDZ786450 RNV786450 RXR786450 SHN786450 SRJ786450 TBF786450 TLB786450 TUX786450 UET786450 UOP786450 UYL786450 VIH786450 VSD786450 WBZ786450 WLV786450 WVR786450 J851986 JF851986 TB851986 ACX851986 AMT851986 AWP851986 BGL851986 BQH851986 CAD851986 CJZ851986 CTV851986 DDR851986 DNN851986 DXJ851986 EHF851986 ERB851986 FAX851986 FKT851986 FUP851986 GEL851986 GOH851986 GYD851986 HHZ851986 HRV851986 IBR851986 ILN851986 IVJ851986 JFF851986 JPB851986 JYX851986 KIT851986 KSP851986 LCL851986 LMH851986 LWD851986 MFZ851986 MPV851986 MZR851986 NJN851986 NTJ851986 ODF851986 ONB851986 OWX851986 PGT851986 PQP851986 QAL851986 QKH851986 QUD851986 RDZ851986 RNV851986 RXR851986 SHN851986 SRJ851986 TBF851986 TLB851986 TUX851986 UET851986 UOP851986 UYL851986 VIH851986 VSD851986 WBZ851986 WLV851986 WVR851986 J917522 JF917522 TB917522 ACX917522 AMT917522 AWP917522 BGL917522 BQH917522 CAD917522 CJZ917522 CTV917522 DDR917522 DNN917522 DXJ917522 EHF917522 ERB917522 FAX917522 FKT917522 FUP917522 GEL917522 GOH917522 GYD917522 HHZ917522 HRV917522 IBR917522 ILN917522 IVJ917522 JFF917522 JPB917522 JYX917522 KIT917522 KSP917522 LCL917522 LMH917522 LWD917522 MFZ917522 MPV917522 MZR917522 NJN917522 NTJ917522 ODF917522 ONB917522 OWX917522 PGT917522 PQP917522 QAL917522 QKH917522 QUD917522 RDZ917522 RNV917522 RXR917522 SHN917522 SRJ917522 TBF917522 TLB917522 TUX917522 UET917522 UOP917522 UYL917522 VIH917522 VSD917522 WBZ917522 WLV917522 WVR917522 J983058 JF983058 TB983058 ACX983058 AMT983058 AWP983058 BGL983058 BQH983058 CAD983058 CJZ983058 CTV983058 DDR983058 DNN983058 DXJ983058 EHF983058 ERB983058 FAX983058 FKT983058 FUP983058 GEL983058 GOH983058 GYD983058 HHZ983058 HRV983058 IBR983058 ILN983058 IVJ983058 JFF983058 JPB983058 JYX983058 KIT983058 KSP983058 LCL983058 LMH983058 LWD983058 MFZ983058 MPV983058 MZR983058 NJN983058 NTJ983058 ODF983058 ONB983058 OWX983058 PGT983058 PQP983058 QAL983058 QKH983058 QUD983058 RDZ983058 RNV983058 RXR983058 SHN983058 SRJ983058 TBF983058 TLB983058 TUX983058 UET983058 UOP983058 UYL983058 VIH983058 VSD983058 WBZ983058 WLV983058 WVR983058 J10 JF10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WLV10 WVR10 J65546 JF65546 TB65546 ACX65546 AMT65546 AWP65546 BGL65546 BQH65546 CAD65546 CJZ65546 CTV65546 DDR65546 DNN65546 DXJ65546 EHF65546 ERB65546 FAX65546 FKT65546 FUP65546 GEL65546 GOH65546 GYD65546 HHZ65546 HRV65546 IBR65546 ILN65546 IVJ65546 JFF65546 JPB65546 JYX65546 KIT65546 KSP65546 LCL65546 LMH65546 LWD65546 MFZ65546 MPV65546 MZR65546 NJN65546 NTJ65546 ODF65546 ONB65546 OWX65546 PGT65546 PQP65546 QAL65546 QKH65546 QUD65546 RDZ65546 RNV65546 RXR65546 SHN65546 SRJ65546 TBF65546 TLB65546 TUX65546 UET65546 UOP65546 UYL65546 VIH65546 VSD65546 WBZ65546 WLV65546 WVR65546 J131082 JF131082 TB131082 ACX131082 AMT131082 AWP131082 BGL131082 BQH131082 CAD131082 CJZ131082 CTV131082 DDR131082 DNN131082 DXJ131082 EHF131082 ERB131082 FAX131082 FKT131082 FUP131082 GEL131082 GOH131082 GYD131082 HHZ131082 HRV131082 IBR131082 ILN131082 IVJ131082 JFF131082 JPB131082 JYX131082 KIT131082 KSP131082 LCL131082 LMH131082 LWD131082 MFZ131082 MPV131082 MZR131082 NJN131082 NTJ131082 ODF131082 ONB131082 OWX131082 PGT131082 PQP131082 QAL131082 QKH131082 QUD131082 RDZ131082 RNV131082 RXR131082 SHN131082 SRJ131082 TBF131082 TLB131082 TUX131082 UET131082 UOP131082 UYL131082 VIH131082 VSD131082 WBZ131082 WLV131082 WVR131082 J196618 JF196618 TB196618 ACX196618 AMT196618 AWP196618 BGL196618 BQH196618 CAD196618 CJZ196618 CTV196618 DDR196618 DNN196618 DXJ196618 EHF196618 ERB196618 FAX196618 FKT196618 FUP196618 GEL196618 GOH196618 GYD196618 HHZ196618 HRV196618 IBR196618 ILN196618 IVJ196618 JFF196618 JPB196618 JYX196618 KIT196618 KSP196618 LCL196618 LMH196618 LWD196618 MFZ196618 MPV196618 MZR196618 NJN196618 NTJ196618 ODF196618 ONB196618 OWX196618 PGT196618 PQP196618 QAL196618 QKH196618 QUD196618 RDZ196618 RNV196618 RXR196618 SHN196618 SRJ196618 TBF196618 TLB196618 TUX196618 UET196618 UOP196618 UYL196618 VIH196618 VSD196618 WBZ196618 WLV196618 WVR196618 J262154 JF262154 TB262154 ACX262154 AMT262154 AWP262154 BGL262154 BQH262154 CAD262154 CJZ262154 CTV262154 DDR262154 DNN262154 DXJ262154 EHF262154 ERB262154 FAX262154 FKT262154 FUP262154 GEL262154 GOH262154 GYD262154 HHZ262154 HRV262154 IBR262154 ILN262154 IVJ262154 JFF262154 JPB262154 JYX262154 KIT262154 KSP262154 LCL262154 LMH262154 LWD262154 MFZ262154 MPV262154 MZR262154 NJN262154 NTJ262154 ODF262154 ONB262154 OWX262154 PGT262154 PQP262154 QAL262154 QKH262154 QUD262154 RDZ262154 RNV262154 RXR262154 SHN262154 SRJ262154 TBF262154 TLB262154 TUX262154 UET262154 UOP262154 UYL262154 VIH262154 VSD262154 WBZ262154 WLV262154 WVR262154 J327690 JF327690 TB327690 ACX327690 AMT327690 AWP327690 BGL327690 BQH327690 CAD327690 CJZ327690 CTV327690 DDR327690 DNN327690 DXJ327690 EHF327690 ERB327690 FAX327690 FKT327690 FUP327690 GEL327690 GOH327690 GYD327690 HHZ327690 HRV327690 IBR327690 ILN327690 IVJ327690 JFF327690 JPB327690 JYX327690 KIT327690 KSP327690 LCL327690 LMH327690 LWD327690 MFZ327690 MPV327690 MZR327690 NJN327690 NTJ327690 ODF327690 ONB327690 OWX327690 PGT327690 PQP327690 QAL327690 QKH327690 QUD327690 RDZ327690 RNV327690 RXR327690 SHN327690 SRJ327690 TBF327690 TLB327690 TUX327690 UET327690 UOP327690 UYL327690 VIH327690 VSD327690 WBZ327690 WLV327690 WVR327690 J393226 JF393226 TB393226 ACX393226 AMT393226 AWP393226 BGL393226 BQH393226 CAD393226 CJZ393226 CTV393226 DDR393226 DNN393226 DXJ393226 EHF393226 ERB393226 FAX393226 FKT393226 FUP393226 GEL393226 GOH393226 GYD393226 HHZ393226 HRV393226 IBR393226 ILN393226 IVJ393226 JFF393226 JPB393226 JYX393226 KIT393226 KSP393226 LCL393226 LMH393226 LWD393226 MFZ393226 MPV393226 MZR393226 NJN393226 NTJ393226 ODF393226 ONB393226 OWX393226 PGT393226 PQP393226 QAL393226 QKH393226 QUD393226 RDZ393226 RNV393226 RXR393226 SHN393226 SRJ393226 TBF393226 TLB393226 TUX393226 UET393226 UOP393226 UYL393226 VIH393226 VSD393226 WBZ393226 WLV393226 WVR393226 J458762 JF458762 TB458762 ACX458762 AMT458762 AWP458762 BGL458762 BQH458762 CAD458762 CJZ458762 CTV458762 DDR458762 DNN458762 DXJ458762 EHF458762 ERB458762 FAX458762 FKT458762 FUP458762 GEL458762 GOH458762 GYD458762 HHZ458762 HRV458762 IBR458762 ILN458762 IVJ458762 JFF458762 JPB458762 JYX458762 KIT458762 KSP458762 LCL458762 LMH458762 LWD458762 MFZ458762 MPV458762 MZR458762 NJN458762 NTJ458762 ODF458762 ONB458762 OWX458762 PGT458762 PQP458762 QAL458762 QKH458762 QUD458762 RDZ458762 RNV458762 RXR458762 SHN458762 SRJ458762 TBF458762 TLB458762 TUX458762 UET458762 UOP458762 UYL458762 VIH458762 VSD458762 WBZ458762 WLV458762 WVR458762 J524298 JF524298 TB524298 ACX524298 AMT524298 AWP524298 BGL524298 BQH524298 CAD524298 CJZ524298 CTV524298 DDR524298 DNN524298 DXJ524298 EHF524298 ERB524298 FAX524298 FKT524298 FUP524298 GEL524298 GOH524298 GYD524298 HHZ524298 HRV524298 IBR524298 ILN524298 IVJ524298 JFF524298 JPB524298 JYX524298 KIT524298 KSP524298 LCL524298 LMH524298 LWD524298 MFZ524298 MPV524298 MZR524298 NJN524298 NTJ524298 ODF524298 ONB524298 OWX524298 PGT524298 PQP524298 QAL524298 QKH524298 QUD524298 RDZ524298 RNV524298 RXR524298 SHN524298 SRJ524298 TBF524298 TLB524298 TUX524298 UET524298 UOP524298 UYL524298 VIH524298 VSD524298 WBZ524298 WLV524298 WVR524298 J589834 JF589834 TB589834 ACX589834 AMT589834 AWP589834 BGL589834 BQH589834 CAD589834 CJZ589834 CTV589834 DDR589834 DNN589834 DXJ589834 EHF589834 ERB589834 FAX589834 FKT589834 FUP589834 GEL589834 GOH589834 GYD589834 HHZ589834 HRV589834 IBR589834 ILN589834 IVJ589834 JFF589834 JPB589834 JYX589834 KIT589834 KSP589834 LCL589834 LMH589834 LWD589834 MFZ589834 MPV589834 MZR589834 NJN589834 NTJ589834 ODF589834 ONB589834 OWX589834 PGT589834 PQP589834 QAL589834 QKH589834 QUD589834 RDZ589834 RNV589834 RXR589834 SHN589834 SRJ589834 TBF589834 TLB589834 TUX589834 UET589834 UOP589834 UYL589834 VIH589834 VSD589834 WBZ589834 WLV589834 WVR589834 J655370 JF655370 TB655370 ACX655370 AMT655370 AWP655370 BGL655370 BQH655370 CAD655370 CJZ655370 CTV655370 DDR655370 DNN655370 DXJ655370 EHF655370 ERB655370 FAX655370 FKT655370 FUP655370 GEL655370 GOH655370 GYD655370 HHZ655370 HRV655370 IBR655370 ILN655370 IVJ655370 JFF655370 JPB655370 JYX655370 KIT655370 KSP655370 LCL655370 LMH655370 LWD655370 MFZ655370 MPV655370 MZR655370 NJN655370 NTJ655370 ODF655370 ONB655370 OWX655370 PGT655370 PQP655370 QAL655370 QKH655370 QUD655370 RDZ655370 RNV655370 RXR655370 SHN655370 SRJ655370 TBF655370 TLB655370 TUX655370 UET655370 UOP655370 UYL655370 VIH655370 VSD655370 WBZ655370 WLV655370 WVR655370 J720906 JF720906 TB720906 ACX720906 AMT720906 AWP720906 BGL720906 BQH720906 CAD720906 CJZ720906 CTV720906 DDR720906 DNN720906 DXJ720906 EHF720906 ERB720906 FAX720906 FKT720906 FUP720906 GEL720906 GOH720906 GYD720906 HHZ720906 HRV720906 IBR720906 ILN720906 IVJ720906 JFF720906 JPB720906 JYX720906 KIT720906 KSP720906 LCL720906 LMH720906 LWD720906 MFZ720906 MPV720906 MZR720906 NJN720906 NTJ720906 ODF720906 ONB720906 OWX720906 PGT720906 PQP720906 QAL720906 QKH720906 QUD720906 RDZ720906 RNV720906 RXR720906 SHN720906 SRJ720906 TBF720906 TLB720906 TUX720906 UET720906 UOP720906 UYL720906 VIH720906 VSD720906 WBZ720906 WLV720906 WVR720906 J786442 JF786442 TB786442 ACX786442 AMT786442 AWP786442 BGL786442 BQH786442 CAD786442 CJZ786442 CTV786442 DDR786442 DNN786442 DXJ786442 EHF786442 ERB786442 FAX786442 FKT786442 FUP786442 GEL786442 GOH786442 GYD786442 HHZ786442 HRV786442 IBR786442 ILN786442 IVJ786442 JFF786442 JPB786442 JYX786442 KIT786442 KSP786442 LCL786442 LMH786442 LWD786442 MFZ786442 MPV786442 MZR786442 NJN786442 NTJ786442 ODF786442 ONB786442 OWX786442 PGT786442 PQP786442 QAL786442 QKH786442 QUD786442 RDZ786442 RNV786442 RXR786442 SHN786442 SRJ786442 TBF786442 TLB786442 TUX786442 UET786442 UOP786442 UYL786442 VIH786442 VSD786442 WBZ786442 WLV786442 WVR786442 J851978 JF851978 TB851978 ACX851978 AMT851978 AWP851978 BGL851978 BQH851978 CAD851978 CJZ851978 CTV851978 DDR851978 DNN851978 DXJ851978 EHF851978 ERB851978 FAX851978 FKT851978 FUP851978 GEL851978 GOH851978 GYD851978 HHZ851978 HRV851978 IBR851978 ILN851978 IVJ851978 JFF851978 JPB851978 JYX851978 KIT851978 KSP851978 LCL851978 LMH851978 LWD851978 MFZ851978 MPV851978 MZR851978 NJN851978 NTJ851978 ODF851978 ONB851978 OWX851978 PGT851978 PQP851978 QAL851978 QKH851978 QUD851978 RDZ851978 RNV851978 RXR851978 SHN851978 SRJ851978 TBF851978 TLB851978 TUX851978 UET851978 UOP851978 UYL851978 VIH851978 VSD851978 WBZ851978 WLV851978 WVR851978 J917514 JF917514 TB917514 ACX917514 AMT917514 AWP917514 BGL917514 BQH917514 CAD917514 CJZ917514 CTV917514 DDR917514 DNN917514 DXJ917514 EHF917514 ERB917514 FAX917514 FKT917514 FUP917514 GEL917514 GOH917514 GYD917514 HHZ917514 HRV917514 IBR917514 ILN917514 IVJ917514 JFF917514 JPB917514 JYX917514 KIT917514 KSP917514 LCL917514 LMH917514 LWD917514 MFZ917514 MPV917514 MZR917514 NJN917514 NTJ917514 ODF917514 ONB917514 OWX917514 PGT917514 PQP917514 QAL917514 QKH917514 QUD917514 RDZ917514 RNV917514 RXR917514 SHN917514 SRJ917514 TBF917514 TLB917514 TUX917514 UET917514 UOP917514 UYL917514 VIH917514 VSD917514 WBZ917514 WLV917514 WVR917514 J983050 JF983050 TB983050 ACX983050 AMT983050 AWP983050 BGL983050 BQH983050 CAD983050 CJZ983050 CTV983050 DDR983050 DNN983050 DXJ983050 EHF983050 ERB983050 FAX983050 FKT983050 FUP983050 GEL983050 GOH983050 GYD983050 HHZ983050 HRV983050 IBR983050 ILN983050 IVJ983050 JFF983050 JPB983050 JYX983050 KIT983050 KSP983050 LCL983050 LMH983050 LWD983050 MFZ983050 MPV983050 MZR983050 NJN983050 NTJ983050 ODF983050 ONB983050 OWX983050 PGT983050 PQP983050 QAL983050 QKH983050 QUD983050 RDZ983050 RNV983050 RXR983050 SHN983050 SRJ983050 TBF983050 TLB983050 TUX983050 UET983050 UOP983050 UYL983050 VIH983050 VSD983050 WBZ983050 WLV983050 WVR983050 L14 JH14 TD14 ACZ14 AMV14 AWR14 BGN14 BQJ14 CAF14 CKB14 CTX14 DDT14 DNP14 DXL14 EHH14 ERD14 FAZ14 FKV14 FUR14 GEN14 GOJ14 GYF14 HIB14 HRX14 IBT14 ILP14 IVL14 JFH14 JPD14 JYZ14 KIV14 KSR14 LCN14 LMJ14 LWF14 MGB14 MPX14 MZT14 NJP14 NTL14 ODH14 OND14 OWZ14 PGV14 PQR14 QAN14 QKJ14 QUF14 REB14 RNX14 RXT14 SHP14 SRL14 TBH14 TLD14 TUZ14 UEV14 UOR14 UYN14 VIJ14 VSF14 WCB14 WLX14 WVT14 L65550 JH65550 TD65550 ACZ65550 AMV65550 AWR65550 BGN65550 BQJ65550 CAF65550 CKB65550 CTX65550 DDT65550 DNP65550 DXL65550 EHH65550 ERD65550 FAZ65550 FKV65550 FUR65550 GEN65550 GOJ65550 GYF65550 HIB65550 HRX65550 IBT65550 ILP65550 IVL65550 JFH65550 JPD65550 JYZ65550 KIV65550 KSR65550 LCN65550 LMJ65550 LWF65550 MGB65550 MPX65550 MZT65550 NJP65550 NTL65550 ODH65550 OND65550 OWZ65550 PGV65550 PQR65550 QAN65550 QKJ65550 QUF65550 REB65550 RNX65550 RXT65550 SHP65550 SRL65550 TBH65550 TLD65550 TUZ65550 UEV65550 UOR65550 UYN65550 VIJ65550 VSF65550 WCB65550 WLX65550 WVT65550 L131086 JH131086 TD131086 ACZ131086 AMV131086 AWR131086 BGN131086 BQJ131086 CAF131086 CKB131086 CTX131086 DDT131086 DNP131086 DXL131086 EHH131086 ERD131086 FAZ131086 FKV131086 FUR131086 GEN131086 GOJ131086 GYF131086 HIB131086 HRX131086 IBT131086 ILP131086 IVL131086 JFH131086 JPD131086 JYZ131086 KIV131086 KSR131086 LCN131086 LMJ131086 LWF131086 MGB131086 MPX131086 MZT131086 NJP131086 NTL131086 ODH131086 OND131086 OWZ131086 PGV131086 PQR131086 QAN131086 QKJ131086 QUF131086 REB131086 RNX131086 RXT131086 SHP131086 SRL131086 TBH131086 TLD131086 TUZ131086 UEV131086 UOR131086 UYN131086 VIJ131086 VSF131086 WCB131086 WLX131086 WVT131086 L196622 JH196622 TD196622 ACZ196622 AMV196622 AWR196622 BGN196622 BQJ196622 CAF196622 CKB196622 CTX196622 DDT196622 DNP196622 DXL196622 EHH196622 ERD196622 FAZ196622 FKV196622 FUR196622 GEN196622 GOJ196622 GYF196622 HIB196622 HRX196622 IBT196622 ILP196622 IVL196622 JFH196622 JPD196622 JYZ196622 KIV196622 KSR196622 LCN196622 LMJ196622 LWF196622 MGB196622 MPX196622 MZT196622 NJP196622 NTL196622 ODH196622 OND196622 OWZ196622 PGV196622 PQR196622 QAN196622 QKJ196622 QUF196622 REB196622 RNX196622 RXT196622 SHP196622 SRL196622 TBH196622 TLD196622 TUZ196622 UEV196622 UOR196622 UYN196622 VIJ196622 VSF196622 WCB196622 WLX196622 WVT196622 L262158 JH262158 TD262158 ACZ262158 AMV262158 AWR262158 BGN262158 BQJ262158 CAF262158 CKB262158 CTX262158 DDT262158 DNP262158 DXL262158 EHH262158 ERD262158 FAZ262158 FKV262158 FUR262158 GEN262158 GOJ262158 GYF262158 HIB262158 HRX262158 IBT262158 ILP262158 IVL262158 JFH262158 JPD262158 JYZ262158 KIV262158 KSR262158 LCN262158 LMJ262158 LWF262158 MGB262158 MPX262158 MZT262158 NJP262158 NTL262158 ODH262158 OND262158 OWZ262158 PGV262158 PQR262158 QAN262158 QKJ262158 QUF262158 REB262158 RNX262158 RXT262158 SHP262158 SRL262158 TBH262158 TLD262158 TUZ262158 UEV262158 UOR262158 UYN262158 VIJ262158 VSF262158 WCB262158 WLX262158 WVT262158 L327694 JH327694 TD327694 ACZ327694 AMV327694 AWR327694 BGN327694 BQJ327694 CAF327694 CKB327694 CTX327694 DDT327694 DNP327694 DXL327694 EHH327694 ERD327694 FAZ327694 FKV327694 FUR327694 GEN327694 GOJ327694 GYF327694 HIB327694 HRX327694 IBT327694 ILP327694 IVL327694 JFH327694 JPD327694 JYZ327694 KIV327694 KSR327694 LCN327694 LMJ327694 LWF327694 MGB327694 MPX327694 MZT327694 NJP327694 NTL327694 ODH327694 OND327694 OWZ327694 PGV327694 PQR327694 QAN327694 QKJ327694 QUF327694 REB327694 RNX327694 RXT327694 SHP327694 SRL327694 TBH327694 TLD327694 TUZ327694 UEV327694 UOR327694 UYN327694 VIJ327694 VSF327694 WCB327694 WLX327694 WVT327694 L393230 JH393230 TD393230 ACZ393230 AMV393230 AWR393230 BGN393230 BQJ393230 CAF393230 CKB393230 CTX393230 DDT393230 DNP393230 DXL393230 EHH393230 ERD393230 FAZ393230 FKV393230 FUR393230 GEN393230 GOJ393230 GYF393230 HIB393230 HRX393230 IBT393230 ILP393230 IVL393230 JFH393230 JPD393230 JYZ393230 KIV393230 KSR393230 LCN393230 LMJ393230 LWF393230 MGB393230 MPX393230 MZT393230 NJP393230 NTL393230 ODH393230 OND393230 OWZ393230 PGV393230 PQR393230 QAN393230 QKJ393230 QUF393230 REB393230 RNX393230 RXT393230 SHP393230 SRL393230 TBH393230 TLD393230 TUZ393230 UEV393230 UOR393230 UYN393230 VIJ393230 VSF393230 WCB393230 WLX393230 WVT393230 L458766 JH458766 TD458766 ACZ458766 AMV458766 AWR458766 BGN458766 BQJ458766 CAF458766 CKB458766 CTX458766 DDT458766 DNP458766 DXL458766 EHH458766 ERD458766 FAZ458766 FKV458766 FUR458766 GEN458766 GOJ458766 GYF458766 HIB458766 HRX458766 IBT458766 ILP458766 IVL458766 JFH458766 JPD458766 JYZ458766 KIV458766 KSR458766 LCN458766 LMJ458766 LWF458766 MGB458766 MPX458766 MZT458766 NJP458766 NTL458766 ODH458766 OND458766 OWZ458766 PGV458766 PQR458766 QAN458766 QKJ458766 QUF458766 REB458766 RNX458766 RXT458766 SHP458766 SRL458766 TBH458766 TLD458766 TUZ458766 UEV458766 UOR458766 UYN458766 VIJ458766 VSF458766 WCB458766 WLX458766 WVT458766 L524302 JH524302 TD524302 ACZ524302 AMV524302 AWR524302 BGN524302 BQJ524302 CAF524302 CKB524302 CTX524302 DDT524302 DNP524302 DXL524302 EHH524302 ERD524302 FAZ524302 FKV524302 FUR524302 GEN524302 GOJ524302 GYF524302 HIB524302 HRX524302 IBT524302 ILP524302 IVL524302 JFH524302 JPD524302 JYZ524302 KIV524302 KSR524302 LCN524302 LMJ524302 LWF524302 MGB524302 MPX524302 MZT524302 NJP524302 NTL524302 ODH524302 OND524302 OWZ524302 PGV524302 PQR524302 QAN524302 QKJ524302 QUF524302 REB524302 RNX524302 RXT524302 SHP524302 SRL524302 TBH524302 TLD524302 TUZ524302 UEV524302 UOR524302 UYN524302 VIJ524302 VSF524302 WCB524302 WLX524302 WVT524302 L589838 JH589838 TD589838 ACZ589838 AMV589838 AWR589838 BGN589838 BQJ589838 CAF589838 CKB589838 CTX589838 DDT589838 DNP589838 DXL589838 EHH589838 ERD589838 FAZ589838 FKV589838 FUR589838 GEN589838 GOJ589838 GYF589838 HIB589838 HRX589838 IBT589838 ILP589838 IVL589838 JFH589838 JPD589838 JYZ589838 KIV589838 KSR589838 LCN589838 LMJ589838 LWF589838 MGB589838 MPX589838 MZT589838 NJP589838 NTL589838 ODH589838 OND589838 OWZ589838 PGV589838 PQR589838 QAN589838 QKJ589838 QUF589838 REB589838 RNX589838 RXT589838 SHP589838 SRL589838 TBH589838 TLD589838 TUZ589838 UEV589838 UOR589838 UYN589838 VIJ589838 VSF589838 WCB589838 WLX589838 WVT589838 L655374 JH655374 TD655374 ACZ655374 AMV655374 AWR655374 BGN655374 BQJ655374 CAF655374 CKB655374 CTX655374 DDT655374 DNP655374 DXL655374 EHH655374 ERD655374 FAZ655374 FKV655374 FUR655374 GEN655374 GOJ655374 GYF655374 HIB655374 HRX655374 IBT655374 ILP655374 IVL655374 JFH655374 JPD655374 JYZ655374 KIV655374 KSR655374 LCN655374 LMJ655374 LWF655374 MGB655374 MPX655374 MZT655374 NJP655374 NTL655374 ODH655374 OND655374 OWZ655374 PGV655374 PQR655374 QAN655374 QKJ655374 QUF655374 REB655374 RNX655374 RXT655374 SHP655374 SRL655374 TBH655374 TLD655374 TUZ655374 UEV655374 UOR655374 UYN655374 VIJ655374 VSF655374 WCB655374 WLX655374 WVT655374 L720910 JH720910 TD720910 ACZ720910 AMV720910 AWR720910 BGN720910 BQJ720910 CAF720910 CKB720910 CTX720910 DDT720910 DNP720910 DXL720910 EHH720910 ERD720910 FAZ720910 FKV720910 FUR720910 GEN720910 GOJ720910 GYF720910 HIB720910 HRX720910 IBT720910 ILP720910 IVL720910 JFH720910 JPD720910 JYZ720910 KIV720910 KSR720910 LCN720910 LMJ720910 LWF720910 MGB720910 MPX720910 MZT720910 NJP720910 NTL720910 ODH720910 OND720910 OWZ720910 PGV720910 PQR720910 QAN720910 QKJ720910 QUF720910 REB720910 RNX720910 RXT720910 SHP720910 SRL720910 TBH720910 TLD720910 TUZ720910 UEV720910 UOR720910 UYN720910 VIJ720910 VSF720910 WCB720910 WLX720910 WVT720910 L786446 JH786446 TD786446 ACZ786446 AMV786446 AWR786446 BGN786446 BQJ786446 CAF786446 CKB786446 CTX786446 DDT786446 DNP786446 DXL786446 EHH786446 ERD786446 FAZ786446 FKV786446 FUR786446 GEN786446 GOJ786446 GYF786446 HIB786446 HRX786446 IBT786446 ILP786446 IVL786446 JFH786446 JPD786446 JYZ786446 KIV786446 KSR786446 LCN786446 LMJ786446 LWF786446 MGB786446 MPX786446 MZT786446 NJP786446 NTL786446 ODH786446 OND786446 OWZ786446 PGV786446 PQR786446 QAN786446 QKJ786446 QUF786446 REB786446 RNX786446 RXT786446 SHP786446 SRL786446 TBH786446 TLD786446 TUZ786446 UEV786446 UOR786446 UYN786446 VIJ786446 VSF786446 WCB786446 WLX786446 WVT786446 L851982 JH851982 TD851982 ACZ851982 AMV851982 AWR851982 BGN851982 BQJ851982 CAF851982 CKB851982 CTX851982 DDT851982 DNP851982 DXL851982 EHH851982 ERD851982 FAZ851982 FKV851982 FUR851982 GEN851982 GOJ851982 GYF851982 HIB851982 HRX851982 IBT851982 ILP851982 IVL851982 JFH851982 JPD851982 JYZ851982 KIV851982 KSR851982 LCN851982 LMJ851982 LWF851982 MGB851982 MPX851982 MZT851982 NJP851982 NTL851982 ODH851982 OND851982 OWZ851982 PGV851982 PQR851982 QAN851982 QKJ851982 QUF851982 REB851982 RNX851982 RXT851982 SHP851982 SRL851982 TBH851982 TLD851982 TUZ851982 UEV851982 UOR851982 UYN851982 VIJ851982 VSF851982 WCB851982 WLX851982 WVT851982 L917518 JH917518 TD917518 ACZ917518 AMV917518 AWR917518 BGN917518 BQJ917518 CAF917518 CKB917518 CTX917518 DDT917518 DNP917518 DXL917518 EHH917518 ERD917518 FAZ917518 FKV917518 FUR917518 GEN917518 GOJ917518 GYF917518 HIB917518 HRX917518 IBT917518 ILP917518 IVL917518 JFH917518 JPD917518 JYZ917518 KIV917518 KSR917518 LCN917518 LMJ917518 LWF917518 MGB917518 MPX917518 MZT917518 NJP917518 NTL917518 ODH917518 OND917518 OWZ917518 PGV917518 PQR917518 QAN917518 QKJ917518 QUF917518 REB917518 RNX917518 RXT917518 SHP917518 SRL917518 TBH917518 TLD917518 TUZ917518 UEV917518 UOR917518 UYN917518 VIJ917518 VSF917518 WCB917518 WLX917518 WVT917518 L983054 JH983054 TD983054 ACZ983054 AMV983054 AWR983054 BGN983054 BQJ983054 CAF983054 CKB983054 CTX983054 DDT983054 DNP983054 DXL983054 EHH983054 ERD983054 FAZ983054 FKV983054 FUR983054 GEN983054 GOJ983054 GYF983054 HIB983054 HRX983054 IBT983054 ILP983054 IVL983054 JFH983054 JPD983054 JYZ983054 KIV983054 KSR983054 LCN983054 LMJ983054 LWF983054 MGB983054 MPX983054 MZT983054 NJP983054 NTL983054 ODH983054 OND983054 OWZ983054 PGV983054 PQR983054 QAN983054 QKJ983054 QUF983054 REB983054 RNX983054 RXT983054 SHP983054 SRL983054 TBH983054 TLD983054 TUZ983054 UEV983054 UOR983054 UYN983054 VIJ983054 VSF983054 WCB983054 WLX983054 WVT983054 J50 JF50 TB50 ACX50 AMT50 AWP50 BGL50 BQH50 CAD50 CJZ50 CTV50 DDR50 DNN50 DXJ50 EHF50 ERB50 FAX50 FKT50 FUP50 GEL50 GOH50 GYD50 HHZ50 HRV50 IBR50 ILN50 IVJ50 JFF50 JPB50 JYX50 KIT50 KSP50 LCL50 LMH50 LWD50 MFZ50 MPV50 MZR50 NJN50 NTJ50 ODF50 ONB50 OWX50 PGT50 PQP50 QAL50 QKH50 QUD50 RDZ50 RNV50 RXR50 SHN50 SRJ50 TBF50 TLB50 TUX50 UET50 UOP50 UYL50 VIH50 VSD50 WBZ50 WLV50 WVR50 J65586 JF65586 TB65586 ACX65586 AMT65586 AWP65586 BGL65586 BQH65586 CAD65586 CJZ65586 CTV65586 DDR65586 DNN65586 DXJ65586 EHF65586 ERB65586 FAX65586 FKT65586 FUP65586 GEL65586 GOH65586 GYD65586 HHZ65586 HRV65586 IBR65586 ILN65586 IVJ65586 JFF65586 JPB65586 JYX65586 KIT65586 KSP65586 LCL65586 LMH65586 LWD65586 MFZ65586 MPV65586 MZR65586 NJN65586 NTJ65586 ODF65586 ONB65586 OWX65586 PGT65586 PQP65586 QAL65586 QKH65586 QUD65586 RDZ65586 RNV65586 RXR65586 SHN65586 SRJ65586 TBF65586 TLB65586 TUX65586 UET65586 UOP65586 UYL65586 VIH65586 VSD65586 WBZ65586 WLV65586 WVR65586 J131122 JF131122 TB131122 ACX131122 AMT131122 AWP131122 BGL131122 BQH131122 CAD131122 CJZ131122 CTV131122 DDR131122 DNN131122 DXJ131122 EHF131122 ERB131122 FAX131122 FKT131122 FUP131122 GEL131122 GOH131122 GYD131122 HHZ131122 HRV131122 IBR131122 ILN131122 IVJ131122 JFF131122 JPB131122 JYX131122 KIT131122 KSP131122 LCL131122 LMH131122 LWD131122 MFZ131122 MPV131122 MZR131122 NJN131122 NTJ131122 ODF131122 ONB131122 OWX131122 PGT131122 PQP131122 QAL131122 QKH131122 QUD131122 RDZ131122 RNV131122 RXR131122 SHN131122 SRJ131122 TBF131122 TLB131122 TUX131122 UET131122 UOP131122 UYL131122 VIH131122 VSD131122 WBZ131122 WLV131122 WVR131122 J196658 JF196658 TB196658 ACX196658 AMT196658 AWP196658 BGL196658 BQH196658 CAD196658 CJZ196658 CTV196658 DDR196658 DNN196658 DXJ196658 EHF196658 ERB196658 FAX196658 FKT196658 FUP196658 GEL196658 GOH196658 GYD196658 HHZ196658 HRV196658 IBR196658 ILN196658 IVJ196658 JFF196658 JPB196658 JYX196658 KIT196658 KSP196658 LCL196658 LMH196658 LWD196658 MFZ196658 MPV196658 MZR196658 NJN196658 NTJ196658 ODF196658 ONB196658 OWX196658 PGT196658 PQP196658 QAL196658 QKH196658 QUD196658 RDZ196658 RNV196658 RXR196658 SHN196658 SRJ196658 TBF196658 TLB196658 TUX196658 UET196658 UOP196658 UYL196658 VIH196658 VSD196658 WBZ196658 WLV196658 WVR196658 J262194 JF262194 TB262194 ACX262194 AMT262194 AWP262194 BGL262194 BQH262194 CAD262194 CJZ262194 CTV262194 DDR262194 DNN262194 DXJ262194 EHF262194 ERB262194 FAX262194 FKT262194 FUP262194 GEL262194 GOH262194 GYD262194 HHZ262194 HRV262194 IBR262194 ILN262194 IVJ262194 JFF262194 JPB262194 JYX262194 KIT262194 KSP262194 LCL262194 LMH262194 LWD262194 MFZ262194 MPV262194 MZR262194 NJN262194 NTJ262194 ODF262194 ONB262194 OWX262194 PGT262194 PQP262194 QAL262194 QKH262194 QUD262194 RDZ262194 RNV262194 RXR262194 SHN262194 SRJ262194 TBF262194 TLB262194 TUX262194 UET262194 UOP262194 UYL262194 VIH262194 VSD262194 WBZ262194 WLV262194 WVR262194 J327730 JF327730 TB327730 ACX327730 AMT327730 AWP327730 BGL327730 BQH327730 CAD327730 CJZ327730 CTV327730 DDR327730 DNN327730 DXJ327730 EHF327730 ERB327730 FAX327730 FKT327730 FUP327730 GEL327730 GOH327730 GYD327730 HHZ327730 HRV327730 IBR327730 ILN327730 IVJ327730 JFF327730 JPB327730 JYX327730 KIT327730 KSP327730 LCL327730 LMH327730 LWD327730 MFZ327730 MPV327730 MZR327730 NJN327730 NTJ327730 ODF327730 ONB327730 OWX327730 PGT327730 PQP327730 QAL327730 QKH327730 QUD327730 RDZ327730 RNV327730 RXR327730 SHN327730 SRJ327730 TBF327730 TLB327730 TUX327730 UET327730 UOP327730 UYL327730 VIH327730 VSD327730 WBZ327730 WLV327730 WVR327730 J393266 JF393266 TB393266 ACX393266 AMT393266 AWP393266 BGL393266 BQH393266 CAD393266 CJZ393266 CTV393266 DDR393266 DNN393266 DXJ393266 EHF393266 ERB393266 FAX393266 FKT393266 FUP393266 GEL393266 GOH393266 GYD393266 HHZ393266 HRV393266 IBR393266 ILN393266 IVJ393266 JFF393266 JPB393266 JYX393266 KIT393266 KSP393266 LCL393266 LMH393266 LWD393266 MFZ393266 MPV393266 MZR393266 NJN393266 NTJ393266 ODF393266 ONB393266 OWX393266 PGT393266 PQP393266 QAL393266 QKH393266 QUD393266 RDZ393266 RNV393266 RXR393266 SHN393266 SRJ393266 TBF393266 TLB393266 TUX393266 UET393266 UOP393266 UYL393266 VIH393266 VSD393266 WBZ393266 WLV393266 WVR393266 J458802 JF458802 TB458802 ACX458802 AMT458802 AWP458802 BGL458802 BQH458802 CAD458802 CJZ458802 CTV458802 DDR458802 DNN458802 DXJ458802 EHF458802 ERB458802 FAX458802 FKT458802 FUP458802 GEL458802 GOH458802 GYD458802 HHZ458802 HRV458802 IBR458802 ILN458802 IVJ458802 JFF458802 JPB458802 JYX458802 KIT458802 KSP458802 LCL458802 LMH458802 LWD458802 MFZ458802 MPV458802 MZR458802 NJN458802 NTJ458802 ODF458802 ONB458802 OWX458802 PGT458802 PQP458802 QAL458802 QKH458802 QUD458802 RDZ458802 RNV458802 RXR458802 SHN458802 SRJ458802 TBF458802 TLB458802 TUX458802 UET458802 UOP458802 UYL458802 VIH458802 VSD458802 WBZ458802 WLV458802 WVR458802 J524338 JF524338 TB524338 ACX524338 AMT524338 AWP524338 BGL524338 BQH524338 CAD524338 CJZ524338 CTV524338 DDR524338 DNN524338 DXJ524338 EHF524338 ERB524338 FAX524338 FKT524338 FUP524338 GEL524338 GOH524338 GYD524338 HHZ524338 HRV524338 IBR524338 ILN524338 IVJ524338 JFF524338 JPB524338 JYX524338 KIT524338 KSP524338 LCL524338 LMH524338 LWD524338 MFZ524338 MPV524338 MZR524338 NJN524338 NTJ524338 ODF524338 ONB524338 OWX524338 PGT524338 PQP524338 QAL524338 QKH524338 QUD524338 RDZ524338 RNV524338 RXR524338 SHN524338 SRJ524338 TBF524338 TLB524338 TUX524338 UET524338 UOP524338 UYL524338 VIH524338 VSD524338 WBZ524338 WLV524338 WVR524338 J589874 JF589874 TB589874 ACX589874 AMT589874 AWP589874 BGL589874 BQH589874 CAD589874 CJZ589874 CTV589874 DDR589874 DNN589874 DXJ589874 EHF589874 ERB589874 FAX589874 FKT589874 FUP589874 GEL589874 GOH589874 GYD589874 HHZ589874 HRV589874 IBR589874 ILN589874 IVJ589874 JFF589874 JPB589874 JYX589874 KIT589874 KSP589874 LCL589874 LMH589874 LWD589874 MFZ589874 MPV589874 MZR589874 NJN589874 NTJ589874 ODF589874 ONB589874 OWX589874 PGT589874 PQP589874 QAL589874 QKH589874 QUD589874 RDZ589874 RNV589874 RXR589874 SHN589874 SRJ589874 TBF589874 TLB589874 TUX589874 UET589874 UOP589874 UYL589874 VIH589874 VSD589874 WBZ589874 WLV589874 WVR589874 J655410 JF655410 TB655410 ACX655410 AMT655410 AWP655410 BGL655410 BQH655410 CAD655410 CJZ655410 CTV655410 DDR655410 DNN655410 DXJ655410 EHF655410 ERB655410 FAX655410 FKT655410 FUP655410 GEL655410 GOH655410 GYD655410 HHZ655410 HRV655410 IBR655410 ILN655410 IVJ655410 JFF655410 JPB655410 JYX655410 KIT655410 KSP655410 LCL655410 LMH655410 LWD655410 MFZ655410 MPV655410 MZR655410 NJN655410 NTJ655410 ODF655410 ONB655410 OWX655410 PGT655410 PQP655410 QAL655410 QKH655410 QUD655410 RDZ655410 RNV655410 RXR655410 SHN655410 SRJ655410 TBF655410 TLB655410 TUX655410 UET655410 UOP655410 UYL655410 VIH655410 VSD655410 WBZ655410 WLV655410 WVR655410 J720946 JF720946 TB720946 ACX720946 AMT720946 AWP720946 BGL720946 BQH720946 CAD720946 CJZ720946 CTV720946 DDR720946 DNN720946 DXJ720946 EHF720946 ERB720946 FAX720946 FKT720946 FUP720946 GEL720946 GOH720946 GYD720946 HHZ720946 HRV720946 IBR720946 ILN720946 IVJ720946 JFF720946 JPB720946 JYX720946 KIT720946 KSP720946 LCL720946 LMH720946 LWD720946 MFZ720946 MPV720946 MZR720946 NJN720946 NTJ720946 ODF720946 ONB720946 OWX720946 PGT720946 PQP720946 QAL720946 QKH720946 QUD720946 RDZ720946 RNV720946 RXR720946 SHN720946 SRJ720946 TBF720946 TLB720946 TUX720946 UET720946 UOP720946 UYL720946 VIH720946 VSD720946 WBZ720946 WLV720946 WVR720946 J786482 JF786482 TB786482 ACX786482 AMT786482 AWP786482 BGL786482 BQH786482 CAD786482 CJZ786482 CTV786482 DDR786482 DNN786482 DXJ786482 EHF786482 ERB786482 FAX786482 FKT786482 FUP786482 GEL786482 GOH786482 GYD786482 HHZ786482 HRV786482 IBR786482 ILN786482 IVJ786482 JFF786482 JPB786482 JYX786482 KIT786482 KSP786482 LCL786482 LMH786482 LWD786482 MFZ786482 MPV786482 MZR786482 NJN786482 NTJ786482 ODF786482 ONB786482 OWX786482 PGT786482 PQP786482 QAL786482 QKH786482 QUD786482 RDZ786482 RNV786482 RXR786482 SHN786482 SRJ786482 TBF786482 TLB786482 TUX786482 UET786482 UOP786482 UYL786482 VIH786482 VSD786482 WBZ786482 WLV786482 WVR786482 J852018 JF852018 TB852018 ACX852018 AMT852018 AWP852018 BGL852018 BQH852018 CAD852018 CJZ852018 CTV852018 DDR852018 DNN852018 DXJ852018 EHF852018 ERB852018 FAX852018 FKT852018 FUP852018 GEL852018 GOH852018 GYD852018 HHZ852018 HRV852018 IBR852018 ILN852018 IVJ852018 JFF852018 JPB852018 JYX852018 KIT852018 KSP852018 LCL852018 LMH852018 LWD852018 MFZ852018 MPV852018 MZR852018 NJN852018 NTJ852018 ODF852018 ONB852018 OWX852018 PGT852018 PQP852018 QAL852018 QKH852018 QUD852018 RDZ852018 RNV852018 RXR852018 SHN852018 SRJ852018 TBF852018 TLB852018 TUX852018 UET852018 UOP852018 UYL852018 VIH852018 VSD852018 WBZ852018 WLV852018 WVR852018 J917554 JF917554 TB917554 ACX917554 AMT917554 AWP917554 BGL917554 BQH917554 CAD917554 CJZ917554 CTV917554 DDR917554 DNN917554 DXJ917554 EHF917554 ERB917554 FAX917554 FKT917554 FUP917554 GEL917554 GOH917554 GYD917554 HHZ917554 HRV917554 IBR917554 ILN917554 IVJ917554 JFF917554 JPB917554 JYX917554 KIT917554 KSP917554 LCL917554 LMH917554 LWD917554 MFZ917554 MPV917554 MZR917554 NJN917554 NTJ917554 ODF917554 ONB917554 OWX917554 PGT917554 PQP917554 QAL917554 QKH917554 QUD917554 RDZ917554 RNV917554 RXR917554 SHN917554 SRJ917554 TBF917554 TLB917554 TUX917554 UET917554 UOP917554 UYL917554 VIH917554 VSD917554 WBZ917554 WLV917554 WVR917554 J983090 JF983090 TB983090 ACX983090 AMT983090 AWP983090 BGL983090 BQH983090 CAD983090 CJZ983090 CTV983090 DDR983090 DNN983090 DXJ983090 EHF983090 ERB983090 FAX983090 FKT983090 FUP983090 GEL983090 GOH983090 GYD983090 HHZ983090 HRV983090 IBR983090 ILN983090 IVJ983090 JFF983090 JPB983090 JYX983090 KIT983090 KSP983090 LCL983090 LMH983090 LWD983090 MFZ983090 MPV983090 MZR983090 NJN983090 NTJ983090 ODF983090 ONB983090 OWX983090 PGT983090 PQP983090 QAL983090 QKH983090 QUD983090 RDZ983090 RNV983090 RXR983090 SHN983090 SRJ983090 TBF983090 TLB983090 TUX983090 UET983090 UOP983090 UYL983090 VIH983090 VSD983090 WBZ983090 WLV983090 WVR983090 J42 JF42 TB42 ACX42 AMT42 AWP42 BGL42 BQH42 CAD42 CJZ42 CTV42 DDR42 DNN42 DXJ42 EHF42 ERB42 FAX42 FKT42 FUP42 GEL42 GOH42 GYD42 HHZ42 HRV42 IBR42 ILN42 IVJ42 JFF42 JPB42 JYX42 KIT42 KSP42 LCL42 LMH42 LWD42 MFZ42 MPV42 MZR42 NJN42 NTJ42 ODF42 ONB42 OWX42 PGT42 PQP42 QAL42 QKH42 QUD42 RDZ42 RNV42 RXR42 SHN42 SRJ42 TBF42 TLB42 TUX42 UET42 UOP42 UYL42 VIH42 VSD42 WBZ42 WLV42 WVR42 J65578 JF65578 TB65578 ACX65578 AMT65578 AWP65578 BGL65578 BQH65578 CAD65578 CJZ65578 CTV65578 DDR65578 DNN65578 DXJ65578 EHF65578 ERB65578 FAX65578 FKT65578 FUP65578 GEL65578 GOH65578 GYD65578 HHZ65578 HRV65578 IBR65578 ILN65578 IVJ65578 JFF65578 JPB65578 JYX65578 KIT65578 KSP65578 LCL65578 LMH65578 LWD65578 MFZ65578 MPV65578 MZR65578 NJN65578 NTJ65578 ODF65578 ONB65578 OWX65578 PGT65578 PQP65578 QAL65578 QKH65578 QUD65578 RDZ65578 RNV65578 RXR65578 SHN65578 SRJ65578 TBF65578 TLB65578 TUX65578 UET65578 UOP65578 UYL65578 VIH65578 VSD65578 WBZ65578 WLV65578 WVR65578 J131114 JF131114 TB131114 ACX131114 AMT131114 AWP131114 BGL131114 BQH131114 CAD131114 CJZ131114 CTV131114 DDR131114 DNN131114 DXJ131114 EHF131114 ERB131114 FAX131114 FKT131114 FUP131114 GEL131114 GOH131114 GYD131114 HHZ131114 HRV131114 IBR131114 ILN131114 IVJ131114 JFF131114 JPB131114 JYX131114 KIT131114 KSP131114 LCL131114 LMH131114 LWD131114 MFZ131114 MPV131114 MZR131114 NJN131114 NTJ131114 ODF131114 ONB131114 OWX131114 PGT131114 PQP131114 QAL131114 QKH131114 QUD131114 RDZ131114 RNV131114 RXR131114 SHN131114 SRJ131114 TBF131114 TLB131114 TUX131114 UET131114 UOP131114 UYL131114 VIH131114 VSD131114 WBZ131114 WLV131114 WVR131114 J196650 JF196650 TB196650 ACX196650 AMT196650 AWP196650 BGL196650 BQH196650 CAD196650 CJZ196650 CTV196650 DDR196650 DNN196650 DXJ196650 EHF196650 ERB196650 FAX196650 FKT196650 FUP196650 GEL196650 GOH196650 GYD196650 HHZ196650 HRV196650 IBR196650 ILN196650 IVJ196650 JFF196650 JPB196650 JYX196650 KIT196650 KSP196650 LCL196650 LMH196650 LWD196650 MFZ196650 MPV196650 MZR196650 NJN196650 NTJ196650 ODF196650 ONB196650 OWX196650 PGT196650 PQP196650 QAL196650 QKH196650 QUD196650 RDZ196650 RNV196650 RXR196650 SHN196650 SRJ196650 TBF196650 TLB196650 TUX196650 UET196650 UOP196650 UYL196650 VIH196650 VSD196650 WBZ196650 WLV196650 WVR196650 J262186 JF262186 TB262186 ACX262186 AMT262186 AWP262186 BGL262186 BQH262186 CAD262186 CJZ262186 CTV262186 DDR262186 DNN262186 DXJ262186 EHF262186 ERB262186 FAX262186 FKT262186 FUP262186 GEL262186 GOH262186 GYD262186 HHZ262186 HRV262186 IBR262186 ILN262186 IVJ262186 JFF262186 JPB262186 JYX262186 KIT262186 KSP262186 LCL262186 LMH262186 LWD262186 MFZ262186 MPV262186 MZR262186 NJN262186 NTJ262186 ODF262186 ONB262186 OWX262186 PGT262186 PQP262186 QAL262186 QKH262186 QUD262186 RDZ262186 RNV262186 RXR262186 SHN262186 SRJ262186 TBF262186 TLB262186 TUX262186 UET262186 UOP262186 UYL262186 VIH262186 VSD262186 WBZ262186 WLV262186 WVR262186 J327722 JF327722 TB327722 ACX327722 AMT327722 AWP327722 BGL327722 BQH327722 CAD327722 CJZ327722 CTV327722 DDR327722 DNN327722 DXJ327722 EHF327722 ERB327722 FAX327722 FKT327722 FUP327722 GEL327722 GOH327722 GYD327722 HHZ327722 HRV327722 IBR327722 ILN327722 IVJ327722 JFF327722 JPB327722 JYX327722 KIT327722 KSP327722 LCL327722 LMH327722 LWD327722 MFZ327722 MPV327722 MZR327722 NJN327722 NTJ327722 ODF327722 ONB327722 OWX327722 PGT327722 PQP327722 QAL327722 QKH327722 QUD327722 RDZ327722 RNV327722 RXR327722 SHN327722 SRJ327722 TBF327722 TLB327722 TUX327722 UET327722 UOP327722 UYL327722 VIH327722 VSD327722 WBZ327722 WLV327722 WVR327722 J393258 JF393258 TB393258 ACX393258 AMT393258 AWP393258 BGL393258 BQH393258 CAD393258 CJZ393258 CTV393258 DDR393258 DNN393258 DXJ393258 EHF393258 ERB393258 FAX393258 FKT393258 FUP393258 GEL393258 GOH393258 GYD393258 HHZ393258 HRV393258 IBR393258 ILN393258 IVJ393258 JFF393258 JPB393258 JYX393258 KIT393258 KSP393258 LCL393258 LMH393258 LWD393258 MFZ393258 MPV393258 MZR393258 NJN393258 NTJ393258 ODF393258 ONB393258 OWX393258 PGT393258 PQP393258 QAL393258 QKH393258 QUD393258 RDZ393258 RNV393258 RXR393258 SHN393258 SRJ393258 TBF393258 TLB393258 TUX393258 UET393258 UOP393258 UYL393258 VIH393258 VSD393258 WBZ393258 WLV393258 WVR393258 J458794 JF458794 TB458794 ACX458794 AMT458794 AWP458794 BGL458794 BQH458794 CAD458794 CJZ458794 CTV458794 DDR458794 DNN458794 DXJ458794 EHF458794 ERB458794 FAX458794 FKT458794 FUP458794 GEL458794 GOH458794 GYD458794 HHZ458794 HRV458794 IBR458794 ILN458794 IVJ458794 JFF458794 JPB458794 JYX458794 KIT458794 KSP458794 LCL458794 LMH458794 LWD458794 MFZ458794 MPV458794 MZR458794 NJN458794 NTJ458794 ODF458794 ONB458794 OWX458794 PGT458794 PQP458794 QAL458794 QKH458794 QUD458794 RDZ458794 RNV458794 RXR458794 SHN458794 SRJ458794 TBF458794 TLB458794 TUX458794 UET458794 UOP458794 UYL458794 VIH458794 VSD458794 WBZ458794 WLV458794 WVR458794 J524330 JF524330 TB524330 ACX524330 AMT524330 AWP524330 BGL524330 BQH524330 CAD524330 CJZ524330 CTV524330 DDR524330 DNN524330 DXJ524330 EHF524330 ERB524330 FAX524330 FKT524330 FUP524330 GEL524330 GOH524330 GYD524330 HHZ524330 HRV524330 IBR524330 ILN524330 IVJ524330 JFF524330 JPB524330 JYX524330 KIT524330 KSP524330 LCL524330 LMH524330 LWD524330 MFZ524330 MPV524330 MZR524330 NJN524330 NTJ524330 ODF524330 ONB524330 OWX524330 PGT524330 PQP524330 QAL524330 QKH524330 QUD524330 RDZ524330 RNV524330 RXR524330 SHN524330 SRJ524330 TBF524330 TLB524330 TUX524330 UET524330 UOP524330 UYL524330 VIH524330 VSD524330 WBZ524330 WLV524330 WVR524330 J589866 JF589866 TB589866 ACX589866 AMT589866 AWP589866 BGL589866 BQH589866 CAD589866 CJZ589866 CTV589866 DDR589866 DNN589866 DXJ589866 EHF589866 ERB589866 FAX589866 FKT589866 FUP589866 GEL589866 GOH589866 GYD589866 HHZ589866 HRV589866 IBR589866 ILN589866 IVJ589866 JFF589866 JPB589866 JYX589866 KIT589866 KSP589866 LCL589866 LMH589866 LWD589866 MFZ589866 MPV589866 MZR589866 NJN589866 NTJ589866 ODF589866 ONB589866 OWX589866 PGT589866 PQP589866 QAL589866 QKH589866 QUD589866 RDZ589866 RNV589866 RXR589866 SHN589866 SRJ589866 TBF589866 TLB589866 TUX589866 UET589866 UOP589866 UYL589866 VIH589866 VSD589866 WBZ589866 WLV589866 WVR589866 J655402 JF655402 TB655402 ACX655402 AMT655402 AWP655402 BGL655402 BQH655402 CAD655402 CJZ655402 CTV655402 DDR655402 DNN655402 DXJ655402 EHF655402 ERB655402 FAX655402 FKT655402 FUP655402 GEL655402 GOH655402 GYD655402 HHZ655402 HRV655402 IBR655402 ILN655402 IVJ655402 JFF655402 JPB655402 JYX655402 KIT655402 KSP655402 LCL655402 LMH655402 LWD655402 MFZ655402 MPV655402 MZR655402 NJN655402 NTJ655402 ODF655402 ONB655402 OWX655402 PGT655402 PQP655402 QAL655402 QKH655402 QUD655402 RDZ655402 RNV655402 RXR655402 SHN655402 SRJ655402 TBF655402 TLB655402 TUX655402 UET655402 UOP655402 UYL655402 VIH655402 VSD655402 WBZ655402 WLV655402 WVR655402 J720938 JF720938 TB720938 ACX720938 AMT720938 AWP720938 BGL720938 BQH720938 CAD720938 CJZ720938 CTV720938 DDR720938 DNN720938 DXJ720938 EHF720938 ERB720938 FAX720938 FKT720938 FUP720938 GEL720938 GOH720938 GYD720938 HHZ720938 HRV720938 IBR720938 ILN720938 IVJ720938 JFF720938 JPB720938 JYX720938 KIT720938 KSP720938 LCL720938 LMH720938 LWD720938 MFZ720938 MPV720938 MZR720938 NJN720938 NTJ720938 ODF720938 ONB720938 OWX720938 PGT720938 PQP720938 QAL720938 QKH720938 QUD720938 RDZ720938 RNV720938 RXR720938 SHN720938 SRJ720938 TBF720938 TLB720938 TUX720938 UET720938 UOP720938 UYL720938 VIH720938 VSD720938 WBZ720938 WLV720938 WVR720938 J786474 JF786474 TB786474 ACX786474 AMT786474 AWP786474 BGL786474 BQH786474 CAD786474 CJZ786474 CTV786474 DDR786474 DNN786474 DXJ786474 EHF786474 ERB786474 FAX786474 FKT786474 FUP786474 GEL786474 GOH786474 GYD786474 HHZ786474 HRV786474 IBR786474 ILN786474 IVJ786474 JFF786474 JPB786474 JYX786474 KIT786474 KSP786474 LCL786474 LMH786474 LWD786474 MFZ786474 MPV786474 MZR786474 NJN786474 NTJ786474 ODF786474 ONB786474 OWX786474 PGT786474 PQP786474 QAL786474 QKH786474 QUD786474 RDZ786474 RNV786474 RXR786474 SHN786474 SRJ786474 TBF786474 TLB786474 TUX786474 UET786474 UOP786474 UYL786474 VIH786474 VSD786474 WBZ786474 WLV786474 WVR786474 J852010 JF852010 TB852010 ACX852010 AMT852010 AWP852010 BGL852010 BQH852010 CAD852010 CJZ852010 CTV852010 DDR852010 DNN852010 DXJ852010 EHF852010 ERB852010 FAX852010 FKT852010 FUP852010 GEL852010 GOH852010 GYD852010 HHZ852010 HRV852010 IBR852010 ILN852010 IVJ852010 JFF852010 JPB852010 JYX852010 KIT852010 KSP852010 LCL852010 LMH852010 LWD852010 MFZ852010 MPV852010 MZR852010 NJN852010 NTJ852010 ODF852010 ONB852010 OWX852010 PGT852010 PQP852010 QAL852010 QKH852010 QUD852010 RDZ852010 RNV852010 RXR852010 SHN852010 SRJ852010 TBF852010 TLB852010 TUX852010 UET852010 UOP852010 UYL852010 VIH852010 VSD852010 WBZ852010 WLV852010 WVR852010 J917546 JF917546 TB917546 ACX917546 AMT917546 AWP917546 BGL917546 BQH917546 CAD917546 CJZ917546 CTV917546 DDR917546 DNN917546 DXJ917546 EHF917546 ERB917546 FAX917546 FKT917546 FUP917546 GEL917546 GOH917546 GYD917546 HHZ917546 HRV917546 IBR917546 ILN917546 IVJ917546 JFF917546 JPB917546 JYX917546 KIT917546 KSP917546 LCL917546 LMH917546 LWD917546 MFZ917546 MPV917546 MZR917546 NJN917546 NTJ917546 ODF917546 ONB917546 OWX917546 PGT917546 PQP917546 QAL917546 QKH917546 QUD917546 RDZ917546 RNV917546 RXR917546 SHN917546 SRJ917546 TBF917546 TLB917546 TUX917546 UET917546 UOP917546 UYL917546 VIH917546 VSD917546 WBZ917546 WLV917546 WVR917546 J983082 JF983082 TB983082 ACX983082 AMT983082 AWP983082 BGL983082 BQH983082 CAD983082 CJZ983082 CTV983082 DDR983082 DNN983082 DXJ983082 EHF983082 ERB983082 FAX983082 FKT983082 FUP983082 GEL983082 GOH983082 GYD983082 HHZ983082 HRV983082 IBR983082 ILN983082 IVJ983082 JFF983082 JPB983082 JYX983082 KIT983082 KSP983082 LCL983082 LMH983082 LWD983082 MFZ983082 MPV983082 MZR983082 NJN983082 NTJ983082 ODF983082 ONB983082 OWX983082 PGT983082 PQP983082 QAL983082 QKH983082 QUD983082 RDZ983082 RNV983082 RXR983082 SHN983082 SRJ983082 TBF983082 TLB983082 TUX983082 UET983082 UOP983082 UYL983082 VIH983082 VSD983082 WBZ983082 WLV983082 WVR983082 L46 JH46 TD46 ACZ46 AMV46 AWR46 BGN46 BQJ46 CAF46 CKB46 CTX46 DDT46 DNP46 DXL46 EHH46 ERD46 FAZ46 FKV46 FUR46 GEN46 GOJ46 GYF46 HIB46 HRX46 IBT46 ILP46 IVL46 JFH46 JPD46 JYZ46 KIV46 KSR46 LCN46 LMJ46 LWF46 MGB46 MPX46 MZT46 NJP46 NTL46 ODH46 OND46 OWZ46 PGV46 PQR46 QAN46 QKJ46 QUF46 REB46 RNX46 RXT46 SHP46 SRL46 TBH46 TLD46 TUZ46 UEV46 UOR46 UYN46 VIJ46 VSF46 WCB46 WLX46 WVT46 L65582 JH65582 TD65582 ACZ65582 AMV65582 AWR65582 BGN65582 BQJ65582 CAF65582 CKB65582 CTX65582 DDT65582 DNP65582 DXL65582 EHH65582 ERD65582 FAZ65582 FKV65582 FUR65582 GEN65582 GOJ65582 GYF65582 HIB65582 HRX65582 IBT65582 ILP65582 IVL65582 JFH65582 JPD65582 JYZ65582 KIV65582 KSR65582 LCN65582 LMJ65582 LWF65582 MGB65582 MPX65582 MZT65582 NJP65582 NTL65582 ODH65582 OND65582 OWZ65582 PGV65582 PQR65582 QAN65582 QKJ65582 QUF65582 REB65582 RNX65582 RXT65582 SHP65582 SRL65582 TBH65582 TLD65582 TUZ65582 UEV65582 UOR65582 UYN65582 VIJ65582 VSF65582 WCB65582 WLX65582 WVT65582 L131118 JH131118 TD131118 ACZ131118 AMV131118 AWR131118 BGN131118 BQJ131118 CAF131118 CKB131118 CTX131118 DDT131118 DNP131118 DXL131118 EHH131118 ERD131118 FAZ131118 FKV131118 FUR131118 GEN131118 GOJ131118 GYF131118 HIB131118 HRX131118 IBT131118 ILP131118 IVL131118 JFH131118 JPD131118 JYZ131118 KIV131118 KSR131118 LCN131118 LMJ131118 LWF131118 MGB131118 MPX131118 MZT131118 NJP131118 NTL131118 ODH131118 OND131118 OWZ131118 PGV131118 PQR131118 QAN131118 QKJ131118 QUF131118 REB131118 RNX131118 RXT131118 SHP131118 SRL131118 TBH131118 TLD131118 TUZ131118 UEV131118 UOR131118 UYN131118 VIJ131118 VSF131118 WCB131118 WLX131118 WVT131118 L196654 JH196654 TD196654 ACZ196654 AMV196654 AWR196654 BGN196654 BQJ196654 CAF196654 CKB196654 CTX196654 DDT196654 DNP196654 DXL196654 EHH196654 ERD196654 FAZ196654 FKV196654 FUR196654 GEN196654 GOJ196654 GYF196654 HIB196654 HRX196654 IBT196654 ILP196654 IVL196654 JFH196654 JPD196654 JYZ196654 KIV196654 KSR196654 LCN196654 LMJ196654 LWF196654 MGB196654 MPX196654 MZT196654 NJP196654 NTL196654 ODH196654 OND196654 OWZ196654 PGV196654 PQR196654 QAN196654 QKJ196654 QUF196654 REB196654 RNX196654 RXT196654 SHP196654 SRL196654 TBH196654 TLD196654 TUZ196654 UEV196654 UOR196654 UYN196654 VIJ196654 VSF196654 WCB196654 WLX196654 WVT196654 L262190 JH262190 TD262190 ACZ262190 AMV262190 AWR262190 BGN262190 BQJ262190 CAF262190 CKB262190 CTX262190 DDT262190 DNP262190 DXL262190 EHH262190 ERD262190 FAZ262190 FKV262190 FUR262190 GEN262190 GOJ262190 GYF262190 HIB262190 HRX262190 IBT262190 ILP262190 IVL262190 JFH262190 JPD262190 JYZ262190 KIV262190 KSR262190 LCN262190 LMJ262190 LWF262190 MGB262190 MPX262190 MZT262190 NJP262190 NTL262190 ODH262190 OND262190 OWZ262190 PGV262190 PQR262190 QAN262190 QKJ262190 QUF262190 REB262190 RNX262190 RXT262190 SHP262190 SRL262190 TBH262190 TLD262190 TUZ262190 UEV262190 UOR262190 UYN262190 VIJ262190 VSF262190 WCB262190 WLX262190 WVT262190 L327726 JH327726 TD327726 ACZ327726 AMV327726 AWR327726 BGN327726 BQJ327726 CAF327726 CKB327726 CTX327726 DDT327726 DNP327726 DXL327726 EHH327726 ERD327726 FAZ327726 FKV327726 FUR327726 GEN327726 GOJ327726 GYF327726 HIB327726 HRX327726 IBT327726 ILP327726 IVL327726 JFH327726 JPD327726 JYZ327726 KIV327726 KSR327726 LCN327726 LMJ327726 LWF327726 MGB327726 MPX327726 MZT327726 NJP327726 NTL327726 ODH327726 OND327726 OWZ327726 PGV327726 PQR327726 QAN327726 QKJ327726 QUF327726 REB327726 RNX327726 RXT327726 SHP327726 SRL327726 TBH327726 TLD327726 TUZ327726 UEV327726 UOR327726 UYN327726 VIJ327726 VSF327726 WCB327726 WLX327726 WVT327726 L393262 JH393262 TD393262 ACZ393262 AMV393262 AWR393262 BGN393262 BQJ393262 CAF393262 CKB393262 CTX393262 DDT393262 DNP393262 DXL393262 EHH393262 ERD393262 FAZ393262 FKV393262 FUR393262 GEN393262 GOJ393262 GYF393262 HIB393262 HRX393262 IBT393262 ILP393262 IVL393262 JFH393262 JPD393262 JYZ393262 KIV393262 KSR393262 LCN393262 LMJ393262 LWF393262 MGB393262 MPX393262 MZT393262 NJP393262 NTL393262 ODH393262 OND393262 OWZ393262 PGV393262 PQR393262 QAN393262 QKJ393262 QUF393262 REB393262 RNX393262 RXT393262 SHP393262 SRL393262 TBH393262 TLD393262 TUZ393262 UEV393262 UOR393262 UYN393262 VIJ393262 VSF393262 WCB393262 WLX393262 WVT393262 L458798 JH458798 TD458798 ACZ458798 AMV458798 AWR458798 BGN458798 BQJ458798 CAF458798 CKB458798 CTX458798 DDT458798 DNP458798 DXL458798 EHH458798 ERD458798 FAZ458798 FKV458798 FUR458798 GEN458798 GOJ458798 GYF458798 HIB458798 HRX458798 IBT458798 ILP458798 IVL458798 JFH458798 JPD458798 JYZ458798 KIV458798 KSR458798 LCN458798 LMJ458798 LWF458798 MGB458798 MPX458798 MZT458798 NJP458798 NTL458798 ODH458798 OND458798 OWZ458798 PGV458798 PQR458798 QAN458798 QKJ458798 QUF458798 REB458798 RNX458798 RXT458798 SHP458798 SRL458798 TBH458798 TLD458798 TUZ458798 UEV458798 UOR458798 UYN458798 VIJ458798 VSF458798 WCB458798 WLX458798 WVT458798 L524334 JH524334 TD524334 ACZ524334 AMV524334 AWR524334 BGN524334 BQJ524334 CAF524334 CKB524334 CTX524334 DDT524334 DNP524334 DXL524334 EHH524334 ERD524334 FAZ524334 FKV524334 FUR524334 GEN524334 GOJ524334 GYF524334 HIB524334 HRX524334 IBT524334 ILP524334 IVL524334 JFH524334 JPD524334 JYZ524334 KIV524334 KSR524334 LCN524334 LMJ524334 LWF524334 MGB524334 MPX524334 MZT524334 NJP524334 NTL524334 ODH524334 OND524334 OWZ524334 PGV524334 PQR524334 QAN524334 QKJ524334 QUF524334 REB524334 RNX524334 RXT524334 SHP524334 SRL524334 TBH524334 TLD524334 TUZ524334 UEV524334 UOR524334 UYN524334 VIJ524334 VSF524334 WCB524334 WLX524334 WVT524334 L589870 JH589870 TD589870 ACZ589870 AMV589870 AWR589870 BGN589870 BQJ589870 CAF589870 CKB589870 CTX589870 DDT589870 DNP589870 DXL589870 EHH589870 ERD589870 FAZ589870 FKV589870 FUR589870 GEN589870 GOJ589870 GYF589870 HIB589870 HRX589870 IBT589870 ILP589870 IVL589870 JFH589870 JPD589870 JYZ589870 KIV589870 KSR589870 LCN589870 LMJ589870 LWF589870 MGB589870 MPX589870 MZT589870 NJP589870 NTL589870 ODH589870 OND589870 OWZ589870 PGV589870 PQR589870 QAN589870 QKJ589870 QUF589870 REB589870 RNX589870 RXT589870 SHP589870 SRL589870 TBH589870 TLD589870 TUZ589870 UEV589870 UOR589870 UYN589870 VIJ589870 VSF589870 WCB589870 WLX589870 WVT589870 L655406 JH655406 TD655406 ACZ655406 AMV655406 AWR655406 BGN655406 BQJ655406 CAF655406 CKB655406 CTX655406 DDT655406 DNP655406 DXL655406 EHH655406 ERD655406 FAZ655406 FKV655406 FUR655406 GEN655406 GOJ655406 GYF655406 HIB655406 HRX655406 IBT655406 ILP655406 IVL655406 JFH655406 JPD655406 JYZ655406 KIV655406 KSR655406 LCN655406 LMJ655406 LWF655406 MGB655406 MPX655406 MZT655406 NJP655406 NTL655406 ODH655406 OND655406 OWZ655406 PGV655406 PQR655406 QAN655406 QKJ655406 QUF655406 REB655406 RNX655406 RXT655406 SHP655406 SRL655406 TBH655406 TLD655406 TUZ655406 UEV655406 UOR655406 UYN655406 VIJ655406 VSF655406 WCB655406 WLX655406 WVT655406 L720942 JH720942 TD720942 ACZ720942 AMV720942 AWR720942 BGN720942 BQJ720942 CAF720942 CKB720942 CTX720942 DDT720942 DNP720942 DXL720942 EHH720942 ERD720942 FAZ720942 FKV720942 FUR720942 GEN720942 GOJ720942 GYF720942 HIB720942 HRX720942 IBT720942 ILP720942 IVL720942 JFH720942 JPD720942 JYZ720942 KIV720942 KSR720942 LCN720942 LMJ720942 LWF720942 MGB720942 MPX720942 MZT720942 NJP720942 NTL720942 ODH720942 OND720942 OWZ720942 PGV720942 PQR720942 QAN720942 QKJ720942 QUF720942 REB720942 RNX720942 RXT720942 SHP720942 SRL720942 TBH720942 TLD720942 TUZ720942 UEV720942 UOR720942 UYN720942 VIJ720942 VSF720942 WCB720942 WLX720942 WVT720942 L786478 JH786478 TD786478 ACZ786478 AMV786478 AWR786478 BGN786478 BQJ786478 CAF786478 CKB786478 CTX786478 DDT786478 DNP786478 DXL786478 EHH786478 ERD786478 FAZ786478 FKV786478 FUR786478 GEN786478 GOJ786478 GYF786478 HIB786478 HRX786478 IBT786478 ILP786478 IVL786478 JFH786478 JPD786478 JYZ786478 KIV786478 KSR786478 LCN786478 LMJ786478 LWF786478 MGB786478 MPX786478 MZT786478 NJP786478 NTL786478 ODH786478 OND786478 OWZ786478 PGV786478 PQR786478 QAN786478 QKJ786478 QUF786478 REB786478 RNX786478 RXT786478 SHP786478 SRL786478 TBH786478 TLD786478 TUZ786478 UEV786478 UOR786478 UYN786478 VIJ786478 VSF786478 WCB786478 WLX786478 WVT786478 L852014 JH852014 TD852014 ACZ852014 AMV852014 AWR852014 BGN852014 BQJ852014 CAF852014 CKB852014 CTX852014 DDT852014 DNP852014 DXL852014 EHH852014 ERD852014 FAZ852014 FKV852014 FUR852014 GEN852014 GOJ852014 GYF852014 HIB852014 HRX852014 IBT852014 ILP852014 IVL852014 JFH852014 JPD852014 JYZ852014 KIV852014 KSR852014 LCN852014 LMJ852014 LWF852014 MGB852014 MPX852014 MZT852014 NJP852014 NTL852014 ODH852014 OND852014 OWZ852014 PGV852014 PQR852014 QAN852014 QKJ852014 QUF852014 REB852014 RNX852014 RXT852014 SHP852014 SRL852014 TBH852014 TLD852014 TUZ852014 UEV852014 UOR852014 UYN852014 VIJ852014 VSF852014 WCB852014 WLX852014 WVT852014 L917550 JH917550 TD917550 ACZ917550 AMV917550 AWR917550 BGN917550 BQJ917550 CAF917550 CKB917550 CTX917550 DDT917550 DNP917550 DXL917550 EHH917550 ERD917550 FAZ917550 FKV917550 FUR917550 GEN917550 GOJ917550 GYF917550 HIB917550 HRX917550 IBT917550 ILP917550 IVL917550 JFH917550 JPD917550 JYZ917550 KIV917550 KSR917550 LCN917550 LMJ917550 LWF917550 MGB917550 MPX917550 MZT917550 NJP917550 NTL917550 ODH917550 OND917550 OWZ917550 PGV917550 PQR917550 QAN917550 QKJ917550 QUF917550 REB917550 RNX917550 RXT917550 SHP917550 SRL917550 TBH917550 TLD917550 TUZ917550 UEV917550 UOR917550 UYN917550 VIJ917550 VSF917550 WCB917550 WLX917550 WVT917550 L983086 JH983086 TD983086 ACZ983086 AMV983086 AWR983086 BGN983086 BQJ983086 CAF983086 CKB983086 CTX983086 DDT983086 DNP983086 DXL983086 EHH983086 ERD983086 FAZ983086 FKV983086 FUR983086 GEN983086 GOJ983086 GYF983086 HIB983086 HRX983086 IBT983086 ILP983086 IVL983086 JFH983086 JPD983086 JYZ983086 KIV983086 KSR983086 LCN983086 LMJ983086 LWF983086 MGB983086 MPX983086 MZT983086 NJP983086 NTL983086 ODH983086 OND983086 OWZ983086 PGV983086 PQR983086 QAN983086 QKJ983086 QUF983086 REB983086 RNX983086 RXT983086 SHP983086 SRL983086 TBH983086 TLD983086 TUZ983086 UEV983086 UOR983086 UYN983086 VIJ983086 VSF983086 WCB983086 WLX983086 WVT983086 N22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N65558 JJ65558 TF65558 ADB65558 AMX65558 AWT65558 BGP65558 BQL65558 CAH65558 CKD65558 CTZ65558 DDV65558 DNR65558 DXN65558 EHJ65558 ERF65558 FBB65558 FKX65558 FUT65558 GEP65558 GOL65558 GYH65558 HID65558 HRZ65558 IBV65558 ILR65558 IVN65558 JFJ65558 JPF65558 JZB65558 KIX65558 KST65558 LCP65558 LML65558 LWH65558 MGD65558 MPZ65558 MZV65558 NJR65558 NTN65558 ODJ65558 ONF65558 OXB65558 PGX65558 PQT65558 QAP65558 QKL65558 QUH65558 RED65558 RNZ65558 RXV65558 SHR65558 SRN65558 TBJ65558 TLF65558 TVB65558 UEX65558 UOT65558 UYP65558 VIL65558 VSH65558 WCD65558 WLZ65558 WVV65558 N131094 JJ131094 TF131094 ADB131094 AMX131094 AWT131094 BGP131094 BQL131094 CAH131094 CKD131094 CTZ131094 DDV131094 DNR131094 DXN131094 EHJ131094 ERF131094 FBB131094 FKX131094 FUT131094 GEP131094 GOL131094 GYH131094 HID131094 HRZ131094 IBV131094 ILR131094 IVN131094 JFJ131094 JPF131094 JZB131094 KIX131094 KST131094 LCP131094 LML131094 LWH131094 MGD131094 MPZ131094 MZV131094 NJR131094 NTN131094 ODJ131094 ONF131094 OXB131094 PGX131094 PQT131094 QAP131094 QKL131094 QUH131094 RED131094 RNZ131094 RXV131094 SHR131094 SRN131094 TBJ131094 TLF131094 TVB131094 UEX131094 UOT131094 UYP131094 VIL131094 VSH131094 WCD131094 WLZ131094 WVV131094 N196630 JJ196630 TF196630 ADB196630 AMX196630 AWT196630 BGP196630 BQL196630 CAH196630 CKD196630 CTZ196630 DDV196630 DNR196630 DXN196630 EHJ196630 ERF196630 FBB196630 FKX196630 FUT196630 GEP196630 GOL196630 GYH196630 HID196630 HRZ196630 IBV196630 ILR196630 IVN196630 JFJ196630 JPF196630 JZB196630 KIX196630 KST196630 LCP196630 LML196630 LWH196630 MGD196630 MPZ196630 MZV196630 NJR196630 NTN196630 ODJ196630 ONF196630 OXB196630 PGX196630 PQT196630 QAP196630 QKL196630 QUH196630 RED196630 RNZ196630 RXV196630 SHR196630 SRN196630 TBJ196630 TLF196630 TVB196630 UEX196630 UOT196630 UYP196630 VIL196630 VSH196630 WCD196630 WLZ196630 WVV196630 N262166 JJ262166 TF262166 ADB262166 AMX262166 AWT262166 BGP262166 BQL262166 CAH262166 CKD262166 CTZ262166 DDV262166 DNR262166 DXN262166 EHJ262166 ERF262166 FBB262166 FKX262166 FUT262166 GEP262166 GOL262166 GYH262166 HID262166 HRZ262166 IBV262166 ILR262166 IVN262166 JFJ262166 JPF262166 JZB262166 KIX262166 KST262166 LCP262166 LML262166 LWH262166 MGD262166 MPZ262166 MZV262166 NJR262166 NTN262166 ODJ262166 ONF262166 OXB262166 PGX262166 PQT262166 QAP262166 QKL262166 QUH262166 RED262166 RNZ262166 RXV262166 SHR262166 SRN262166 TBJ262166 TLF262166 TVB262166 UEX262166 UOT262166 UYP262166 VIL262166 VSH262166 WCD262166 WLZ262166 WVV262166 N327702 JJ327702 TF327702 ADB327702 AMX327702 AWT327702 BGP327702 BQL327702 CAH327702 CKD327702 CTZ327702 DDV327702 DNR327702 DXN327702 EHJ327702 ERF327702 FBB327702 FKX327702 FUT327702 GEP327702 GOL327702 GYH327702 HID327702 HRZ327702 IBV327702 ILR327702 IVN327702 JFJ327702 JPF327702 JZB327702 KIX327702 KST327702 LCP327702 LML327702 LWH327702 MGD327702 MPZ327702 MZV327702 NJR327702 NTN327702 ODJ327702 ONF327702 OXB327702 PGX327702 PQT327702 QAP327702 QKL327702 QUH327702 RED327702 RNZ327702 RXV327702 SHR327702 SRN327702 TBJ327702 TLF327702 TVB327702 UEX327702 UOT327702 UYP327702 VIL327702 VSH327702 WCD327702 WLZ327702 WVV327702 N393238 JJ393238 TF393238 ADB393238 AMX393238 AWT393238 BGP393238 BQL393238 CAH393238 CKD393238 CTZ393238 DDV393238 DNR393238 DXN393238 EHJ393238 ERF393238 FBB393238 FKX393238 FUT393238 GEP393238 GOL393238 GYH393238 HID393238 HRZ393238 IBV393238 ILR393238 IVN393238 JFJ393238 JPF393238 JZB393238 KIX393238 KST393238 LCP393238 LML393238 LWH393238 MGD393238 MPZ393238 MZV393238 NJR393238 NTN393238 ODJ393238 ONF393238 OXB393238 PGX393238 PQT393238 QAP393238 QKL393238 QUH393238 RED393238 RNZ393238 RXV393238 SHR393238 SRN393238 TBJ393238 TLF393238 TVB393238 UEX393238 UOT393238 UYP393238 VIL393238 VSH393238 WCD393238 WLZ393238 WVV393238 N458774 JJ458774 TF458774 ADB458774 AMX458774 AWT458774 BGP458774 BQL458774 CAH458774 CKD458774 CTZ458774 DDV458774 DNR458774 DXN458774 EHJ458774 ERF458774 FBB458774 FKX458774 FUT458774 GEP458774 GOL458774 GYH458774 HID458774 HRZ458774 IBV458774 ILR458774 IVN458774 JFJ458774 JPF458774 JZB458774 KIX458774 KST458774 LCP458774 LML458774 LWH458774 MGD458774 MPZ458774 MZV458774 NJR458774 NTN458774 ODJ458774 ONF458774 OXB458774 PGX458774 PQT458774 QAP458774 QKL458774 QUH458774 RED458774 RNZ458774 RXV458774 SHR458774 SRN458774 TBJ458774 TLF458774 TVB458774 UEX458774 UOT458774 UYP458774 VIL458774 VSH458774 WCD458774 WLZ458774 WVV458774 N524310 JJ524310 TF524310 ADB524310 AMX524310 AWT524310 BGP524310 BQL524310 CAH524310 CKD524310 CTZ524310 DDV524310 DNR524310 DXN524310 EHJ524310 ERF524310 FBB524310 FKX524310 FUT524310 GEP524310 GOL524310 GYH524310 HID524310 HRZ524310 IBV524310 ILR524310 IVN524310 JFJ524310 JPF524310 JZB524310 KIX524310 KST524310 LCP524310 LML524310 LWH524310 MGD524310 MPZ524310 MZV524310 NJR524310 NTN524310 ODJ524310 ONF524310 OXB524310 PGX524310 PQT524310 QAP524310 QKL524310 QUH524310 RED524310 RNZ524310 RXV524310 SHR524310 SRN524310 TBJ524310 TLF524310 TVB524310 UEX524310 UOT524310 UYP524310 VIL524310 VSH524310 WCD524310 WLZ524310 WVV524310 N589846 JJ589846 TF589846 ADB589846 AMX589846 AWT589846 BGP589846 BQL589846 CAH589846 CKD589846 CTZ589846 DDV589846 DNR589846 DXN589846 EHJ589846 ERF589846 FBB589846 FKX589846 FUT589846 GEP589846 GOL589846 GYH589846 HID589846 HRZ589846 IBV589846 ILR589846 IVN589846 JFJ589846 JPF589846 JZB589846 KIX589846 KST589846 LCP589846 LML589846 LWH589846 MGD589846 MPZ589846 MZV589846 NJR589846 NTN589846 ODJ589846 ONF589846 OXB589846 PGX589846 PQT589846 QAP589846 QKL589846 QUH589846 RED589846 RNZ589846 RXV589846 SHR589846 SRN589846 TBJ589846 TLF589846 TVB589846 UEX589846 UOT589846 UYP589846 VIL589846 VSH589846 WCD589846 WLZ589846 WVV589846 N655382 JJ655382 TF655382 ADB655382 AMX655382 AWT655382 BGP655382 BQL655382 CAH655382 CKD655382 CTZ655382 DDV655382 DNR655382 DXN655382 EHJ655382 ERF655382 FBB655382 FKX655382 FUT655382 GEP655382 GOL655382 GYH655382 HID655382 HRZ655382 IBV655382 ILR655382 IVN655382 JFJ655382 JPF655382 JZB655382 KIX655382 KST655382 LCP655382 LML655382 LWH655382 MGD655382 MPZ655382 MZV655382 NJR655382 NTN655382 ODJ655382 ONF655382 OXB655382 PGX655382 PQT655382 QAP655382 QKL655382 QUH655382 RED655382 RNZ655382 RXV655382 SHR655382 SRN655382 TBJ655382 TLF655382 TVB655382 UEX655382 UOT655382 UYP655382 VIL655382 VSH655382 WCD655382 WLZ655382 WVV655382 N720918 JJ720918 TF720918 ADB720918 AMX720918 AWT720918 BGP720918 BQL720918 CAH720918 CKD720918 CTZ720918 DDV720918 DNR720918 DXN720918 EHJ720918 ERF720918 FBB720918 FKX720918 FUT720918 GEP720918 GOL720918 GYH720918 HID720918 HRZ720918 IBV720918 ILR720918 IVN720918 JFJ720918 JPF720918 JZB720918 KIX720918 KST720918 LCP720918 LML720918 LWH720918 MGD720918 MPZ720918 MZV720918 NJR720918 NTN720918 ODJ720918 ONF720918 OXB720918 PGX720918 PQT720918 QAP720918 QKL720918 QUH720918 RED720918 RNZ720918 RXV720918 SHR720918 SRN720918 TBJ720918 TLF720918 TVB720918 UEX720918 UOT720918 UYP720918 VIL720918 VSH720918 WCD720918 WLZ720918 WVV720918 N786454 JJ786454 TF786454 ADB786454 AMX786454 AWT786454 BGP786454 BQL786454 CAH786454 CKD786454 CTZ786454 DDV786454 DNR786454 DXN786454 EHJ786454 ERF786454 FBB786454 FKX786454 FUT786454 GEP786454 GOL786454 GYH786454 HID786454 HRZ786454 IBV786454 ILR786454 IVN786454 JFJ786454 JPF786454 JZB786454 KIX786454 KST786454 LCP786454 LML786454 LWH786454 MGD786454 MPZ786454 MZV786454 NJR786454 NTN786454 ODJ786454 ONF786454 OXB786454 PGX786454 PQT786454 QAP786454 QKL786454 QUH786454 RED786454 RNZ786454 RXV786454 SHR786454 SRN786454 TBJ786454 TLF786454 TVB786454 UEX786454 UOT786454 UYP786454 VIL786454 VSH786454 WCD786454 WLZ786454 WVV786454 N851990 JJ851990 TF851990 ADB851990 AMX851990 AWT851990 BGP851990 BQL851990 CAH851990 CKD851990 CTZ851990 DDV851990 DNR851990 DXN851990 EHJ851990 ERF851990 FBB851990 FKX851990 FUT851990 GEP851990 GOL851990 GYH851990 HID851990 HRZ851990 IBV851990 ILR851990 IVN851990 JFJ851990 JPF851990 JZB851990 KIX851990 KST851990 LCP851990 LML851990 LWH851990 MGD851990 MPZ851990 MZV851990 NJR851990 NTN851990 ODJ851990 ONF851990 OXB851990 PGX851990 PQT851990 QAP851990 QKL851990 QUH851990 RED851990 RNZ851990 RXV851990 SHR851990 SRN851990 TBJ851990 TLF851990 TVB851990 UEX851990 UOT851990 UYP851990 VIL851990 VSH851990 WCD851990 WLZ851990 WVV851990 N917526 JJ917526 TF917526 ADB917526 AMX917526 AWT917526 BGP917526 BQL917526 CAH917526 CKD917526 CTZ917526 DDV917526 DNR917526 DXN917526 EHJ917526 ERF917526 FBB917526 FKX917526 FUT917526 GEP917526 GOL917526 GYH917526 HID917526 HRZ917526 IBV917526 ILR917526 IVN917526 JFJ917526 JPF917526 JZB917526 KIX917526 KST917526 LCP917526 LML917526 LWH917526 MGD917526 MPZ917526 MZV917526 NJR917526 NTN917526 ODJ917526 ONF917526 OXB917526 PGX917526 PQT917526 QAP917526 QKL917526 QUH917526 RED917526 RNZ917526 RXV917526 SHR917526 SRN917526 TBJ917526 TLF917526 TVB917526 UEX917526 UOT917526 UYP917526 VIL917526 VSH917526 WCD917526 WLZ917526 WVV917526 N983062 JJ983062 TF983062 ADB983062 AMX983062 AWT983062 BGP983062 BQL983062 CAH983062 CKD983062 CTZ983062 DDV983062 DNR983062 DXN983062 EHJ983062 ERF983062 FBB983062 FKX983062 FUT983062 GEP983062 GOL983062 GYH983062 HID983062 HRZ983062 IBV983062 ILR983062 IVN983062 JFJ983062 JPF983062 JZB983062 KIX983062 KST983062 LCP983062 LML983062 LWH983062 MGD983062 MPZ983062 MZV983062 NJR983062 NTN983062 ODJ983062 ONF983062 OXB983062 PGX983062 PQT983062 QAP983062 QKL983062 QUH983062 RED983062 RNZ983062 RXV983062 SHR983062 SRN983062 TBJ983062 TLF983062 TVB983062 UEX983062 UOT983062 UYP983062 VIL983062 VSH983062 WCD983062 WLZ983062 WVV983062</xm:sqref>
        </x14:dataValidation>
      </x14:dataValidations>
    </ext>
  </extLst>
</worksheet>
</file>

<file path=xl/worksheets/sheet7.xml><?xml version="1.0" encoding="utf-8"?>
<worksheet xmlns="http://schemas.openxmlformats.org/spreadsheetml/2006/main" xmlns:r="http://schemas.openxmlformats.org/officeDocument/2006/relationships">
  <sheetPr codeName="Sheet141">
    <pageSetUpPr fitToPage="1"/>
  </sheetPr>
  <dimension ref="A1:T79"/>
  <sheetViews>
    <sheetView showGridLines="0" showZeros="0" topLeftCell="A31" workbookViewId="0">
      <selection activeCell="S60" sqref="S60:U60"/>
    </sheetView>
  </sheetViews>
  <sheetFormatPr defaultRowHeight="12.75"/>
  <cols>
    <col min="1" max="2" width="3.28515625" style="195" customWidth="1"/>
    <col min="3" max="3" width="4.7109375" style="195" customWidth="1"/>
    <col min="4" max="4" width="4.28515625" style="195" customWidth="1"/>
    <col min="5" max="5" width="12.7109375" style="195" customWidth="1"/>
    <col min="6" max="6" width="2.7109375" style="195" customWidth="1"/>
    <col min="7" max="7" width="7.7109375" style="195" customWidth="1"/>
    <col min="8" max="8" width="5.85546875" style="195" customWidth="1"/>
    <col min="9" max="9" width="1.7109375" style="265" customWidth="1"/>
    <col min="10" max="10" width="10.7109375" style="195" customWidth="1"/>
    <col min="11" max="11" width="1.7109375" style="265" customWidth="1"/>
    <col min="12" max="12" width="10.7109375" style="195" customWidth="1"/>
    <col min="13" max="13" width="1.7109375" style="266" customWidth="1"/>
    <col min="14" max="14" width="10.7109375" style="195" customWidth="1"/>
    <col min="15" max="15" width="1.7109375" style="265" customWidth="1"/>
    <col min="16" max="16" width="10.7109375" style="195" customWidth="1"/>
    <col min="17" max="17" width="1.7109375" style="266" customWidth="1"/>
    <col min="18" max="18" width="0" style="195" hidden="1" customWidth="1"/>
    <col min="19" max="19" width="8.7109375" style="195" customWidth="1"/>
    <col min="20" max="20" width="9.140625" style="195" hidden="1" customWidth="1"/>
    <col min="21" max="256" width="9.140625" style="195"/>
    <col min="257" max="258" width="3.28515625" style="195" customWidth="1"/>
    <col min="259" max="259" width="4.7109375" style="195" customWidth="1"/>
    <col min="260" max="260" width="4.28515625" style="195" customWidth="1"/>
    <col min="261" max="261" width="12.7109375" style="195" customWidth="1"/>
    <col min="262" max="262" width="2.7109375" style="195" customWidth="1"/>
    <col min="263" max="263" width="7.7109375" style="195" customWidth="1"/>
    <col min="264" max="264" width="5.85546875" style="195" customWidth="1"/>
    <col min="265" max="265" width="1.7109375" style="195" customWidth="1"/>
    <col min="266" max="266" width="10.7109375" style="195" customWidth="1"/>
    <col min="267" max="267" width="1.7109375" style="195" customWidth="1"/>
    <col min="268" max="268" width="10.7109375" style="195" customWidth="1"/>
    <col min="269" max="269" width="1.7109375" style="195" customWidth="1"/>
    <col min="270" max="270" width="10.7109375" style="195" customWidth="1"/>
    <col min="271" max="271" width="1.7109375" style="195" customWidth="1"/>
    <col min="272" max="272" width="10.7109375" style="195" customWidth="1"/>
    <col min="273" max="273" width="1.7109375" style="195" customWidth="1"/>
    <col min="274" max="274" width="0" style="195" hidden="1" customWidth="1"/>
    <col min="275" max="275" width="8.7109375" style="195" customWidth="1"/>
    <col min="276" max="276" width="0" style="195" hidden="1" customWidth="1"/>
    <col min="277" max="512" width="9.140625" style="195"/>
    <col min="513" max="514" width="3.28515625" style="195" customWidth="1"/>
    <col min="515" max="515" width="4.7109375" style="195" customWidth="1"/>
    <col min="516" max="516" width="4.28515625" style="195" customWidth="1"/>
    <col min="517" max="517" width="12.7109375" style="195" customWidth="1"/>
    <col min="518" max="518" width="2.7109375" style="195" customWidth="1"/>
    <col min="519" max="519" width="7.7109375" style="195" customWidth="1"/>
    <col min="520" max="520" width="5.85546875" style="195" customWidth="1"/>
    <col min="521" max="521" width="1.7109375" style="195" customWidth="1"/>
    <col min="522" max="522" width="10.7109375" style="195" customWidth="1"/>
    <col min="523" max="523" width="1.7109375" style="195" customWidth="1"/>
    <col min="524" max="524" width="10.7109375" style="195" customWidth="1"/>
    <col min="525" max="525" width="1.7109375" style="195" customWidth="1"/>
    <col min="526" max="526" width="10.7109375" style="195" customWidth="1"/>
    <col min="527" max="527" width="1.7109375" style="195" customWidth="1"/>
    <col min="528" max="528" width="10.7109375" style="195" customWidth="1"/>
    <col min="529" max="529" width="1.7109375" style="195" customWidth="1"/>
    <col min="530" max="530" width="0" style="195" hidden="1" customWidth="1"/>
    <col min="531" max="531" width="8.7109375" style="195" customWidth="1"/>
    <col min="532" max="532" width="0" style="195" hidden="1" customWidth="1"/>
    <col min="533" max="768" width="9.140625" style="195"/>
    <col min="769" max="770" width="3.28515625" style="195" customWidth="1"/>
    <col min="771" max="771" width="4.7109375" style="195" customWidth="1"/>
    <col min="772" max="772" width="4.28515625" style="195" customWidth="1"/>
    <col min="773" max="773" width="12.7109375" style="195" customWidth="1"/>
    <col min="774" max="774" width="2.7109375" style="195" customWidth="1"/>
    <col min="775" max="775" width="7.7109375" style="195" customWidth="1"/>
    <col min="776" max="776" width="5.85546875" style="195" customWidth="1"/>
    <col min="777" max="777" width="1.7109375" style="195" customWidth="1"/>
    <col min="778" max="778" width="10.7109375" style="195" customWidth="1"/>
    <col min="779" max="779" width="1.7109375" style="195" customWidth="1"/>
    <col min="780" max="780" width="10.7109375" style="195" customWidth="1"/>
    <col min="781" max="781" width="1.7109375" style="195" customWidth="1"/>
    <col min="782" max="782" width="10.7109375" style="195" customWidth="1"/>
    <col min="783" max="783" width="1.7109375" style="195" customWidth="1"/>
    <col min="784" max="784" width="10.7109375" style="195" customWidth="1"/>
    <col min="785" max="785" width="1.7109375" style="195" customWidth="1"/>
    <col min="786" max="786" width="0" style="195" hidden="1" customWidth="1"/>
    <col min="787" max="787" width="8.7109375" style="195" customWidth="1"/>
    <col min="788" max="788" width="0" style="195" hidden="1" customWidth="1"/>
    <col min="789" max="1024" width="9.140625" style="195"/>
    <col min="1025" max="1026" width="3.28515625" style="195" customWidth="1"/>
    <col min="1027" max="1027" width="4.7109375" style="195" customWidth="1"/>
    <col min="1028" max="1028" width="4.28515625" style="195" customWidth="1"/>
    <col min="1029" max="1029" width="12.7109375" style="195" customWidth="1"/>
    <col min="1030" max="1030" width="2.7109375" style="195" customWidth="1"/>
    <col min="1031" max="1031" width="7.7109375" style="195" customWidth="1"/>
    <col min="1032" max="1032" width="5.85546875" style="195" customWidth="1"/>
    <col min="1033" max="1033" width="1.7109375" style="195" customWidth="1"/>
    <col min="1034" max="1034" width="10.7109375" style="195" customWidth="1"/>
    <col min="1035" max="1035" width="1.7109375" style="195" customWidth="1"/>
    <col min="1036" max="1036" width="10.7109375" style="195" customWidth="1"/>
    <col min="1037" max="1037" width="1.7109375" style="195" customWidth="1"/>
    <col min="1038" max="1038" width="10.7109375" style="195" customWidth="1"/>
    <col min="1039" max="1039" width="1.7109375" style="195" customWidth="1"/>
    <col min="1040" max="1040" width="10.7109375" style="195" customWidth="1"/>
    <col min="1041" max="1041" width="1.7109375" style="195" customWidth="1"/>
    <col min="1042" max="1042" width="0" style="195" hidden="1" customWidth="1"/>
    <col min="1043" max="1043" width="8.7109375" style="195" customWidth="1"/>
    <col min="1044" max="1044" width="0" style="195" hidden="1" customWidth="1"/>
    <col min="1045" max="1280" width="9.140625" style="195"/>
    <col min="1281" max="1282" width="3.28515625" style="195" customWidth="1"/>
    <col min="1283" max="1283" width="4.7109375" style="195" customWidth="1"/>
    <col min="1284" max="1284" width="4.28515625" style="195" customWidth="1"/>
    <col min="1285" max="1285" width="12.7109375" style="195" customWidth="1"/>
    <col min="1286" max="1286" width="2.7109375" style="195" customWidth="1"/>
    <col min="1287" max="1287" width="7.7109375" style="195" customWidth="1"/>
    <col min="1288" max="1288" width="5.85546875" style="195" customWidth="1"/>
    <col min="1289" max="1289" width="1.7109375" style="195" customWidth="1"/>
    <col min="1290" max="1290" width="10.7109375" style="195" customWidth="1"/>
    <col min="1291" max="1291" width="1.7109375" style="195" customWidth="1"/>
    <col min="1292" max="1292" width="10.7109375" style="195" customWidth="1"/>
    <col min="1293" max="1293" width="1.7109375" style="195" customWidth="1"/>
    <col min="1294" max="1294" width="10.7109375" style="195" customWidth="1"/>
    <col min="1295" max="1295" width="1.7109375" style="195" customWidth="1"/>
    <col min="1296" max="1296" width="10.7109375" style="195" customWidth="1"/>
    <col min="1297" max="1297" width="1.7109375" style="195" customWidth="1"/>
    <col min="1298" max="1298" width="0" style="195" hidden="1" customWidth="1"/>
    <col min="1299" max="1299" width="8.7109375" style="195" customWidth="1"/>
    <col min="1300" max="1300" width="0" style="195" hidden="1" customWidth="1"/>
    <col min="1301" max="1536" width="9.140625" style="195"/>
    <col min="1537" max="1538" width="3.28515625" style="195" customWidth="1"/>
    <col min="1539" max="1539" width="4.7109375" style="195" customWidth="1"/>
    <col min="1540" max="1540" width="4.28515625" style="195" customWidth="1"/>
    <col min="1541" max="1541" width="12.7109375" style="195" customWidth="1"/>
    <col min="1542" max="1542" width="2.7109375" style="195" customWidth="1"/>
    <col min="1543" max="1543" width="7.7109375" style="195" customWidth="1"/>
    <col min="1544" max="1544" width="5.85546875" style="195" customWidth="1"/>
    <col min="1545" max="1545" width="1.7109375" style="195" customWidth="1"/>
    <col min="1546" max="1546" width="10.7109375" style="195" customWidth="1"/>
    <col min="1547" max="1547" width="1.7109375" style="195" customWidth="1"/>
    <col min="1548" max="1548" width="10.7109375" style="195" customWidth="1"/>
    <col min="1549" max="1549" width="1.7109375" style="195" customWidth="1"/>
    <col min="1550" max="1550" width="10.7109375" style="195" customWidth="1"/>
    <col min="1551" max="1551" width="1.7109375" style="195" customWidth="1"/>
    <col min="1552" max="1552" width="10.7109375" style="195" customWidth="1"/>
    <col min="1553" max="1553" width="1.7109375" style="195" customWidth="1"/>
    <col min="1554" max="1554" width="0" style="195" hidden="1" customWidth="1"/>
    <col min="1555" max="1555" width="8.7109375" style="195" customWidth="1"/>
    <col min="1556" max="1556" width="0" style="195" hidden="1" customWidth="1"/>
    <col min="1557" max="1792" width="9.140625" style="195"/>
    <col min="1793" max="1794" width="3.28515625" style="195" customWidth="1"/>
    <col min="1795" max="1795" width="4.7109375" style="195" customWidth="1"/>
    <col min="1796" max="1796" width="4.28515625" style="195" customWidth="1"/>
    <col min="1797" max="1797" width="12.7109375" style="195" customWidth="1"/>
    <col min="1798" max="1798" width="2.7109375" style="195" customWidth="1"/>
    <col min="1799" max="1799" width="7.7109375" style="195" customWidth="1"/>
    <col min="1800" max="1800" width="5.85546875" style="195" customWidth="1"/>
    <col min="1801" max="1801" width="1.7109375" style="195" customWidth="1"/>
    <col min="1802" max="1802" width="10.7109375" style="195" customWidth="1"/>
    <col min="1803" max="1803" width="1.7109375" style="195" customWidth="1"/>
    <col min="1804" max="1804" width="10.7109375" style="195" customWidth="1"/>
    <col min="1805" max="1805" width="1.7109375" style="195" customWidth="1"/>
    <col min="1806" max="1806" width="10.7109375" style="195" customWidth="1"/>
    <col min="1807" max="1807" width="1.7109375" style="195" customWidth="1"/>
    <col min="1808" max="1808" width="10.7109375" style="195" customWidth="1"/>
    <col min="1809" max="1809" width="1.7109375" style="195" customWidth="1"/>
    <col min="1810" max="1810" width="0" style="195" hidden="1" customWidth="1"/>
    <col min="1811" max="1811" width="8.7109375" style="195" customWidth="1"/>
    <col min="1812" max="1812" width="0" style="195" hidden="1" customWidth="1"/>
    <col min="1813" max="2048" width="9.140625" style="195"/>
    <col min="2049" max="2050" width="3.28515625" style="195" customWidth="1"/>
    <col min="2051" max="2051" width="4.7109375" style="195" customWidth="1"/>
    <col min="2052" max="2052" width="4.28515625" style="195" customWidth="1"/>
    <col min="2053" max="2053" width="12.7109375" style="195" customWidth="1"/>
    <col min="2054" max="2054" width="2.7109375" style="195" customWidth="1"/>
    <col min="2055" max="2055" width="7.7109375" style="195" customWidth="1"/>
    <col min="2056" max="2056" width="5.85546875" style="195" customWidth="1"/>
    <col min="2057" max="2057" width="1.7109375" style="195" customWidth="1"/>
    <col min="2058" max="2058" width="10.7109375" style="195" customWidth="1"/>
    <col min="2059" max="2059" width="1.7109375" style="195" customWidth="1"/>
    <col min="2060" max="2060" width="10.7109375" style="195" customWidth="1"/>
    <col min="2061" max="2061" width="1.7109375" style="195" customWidth="1"/>
    <col min="2062" max="2062" width="10.7109375" style="195" customWidth="1"/>
    <col min="2063" max="2063" width="1.7109375" style="195" customWidth="1"/>
    <col min="2064" max="2064" width="10.7109375" style="195" customWidth="1"/>
    <col min="2065" max="2065" width="1.7109375" style="195" customWidth="1"/>
    <col min="2066" max="2066" width="0" style="195" hidden="1" customWidth="1"/>
    <col min="2067" max="2067" width="8.7109375" style="195" customWidth="1"/>
    <col min="2068" max="2068" width="0" style="195" hidden="1" customWidth="1"/>
    <col min="2069" max="2304" width="9.140625" style="195"/>
    <col min="2305" max="2306" width="3.28515625" style="195" customWidth="1"/>
    <col min="2307" max="2307" width="4.7109375" style="195" customWidth="1"/>
    <col min="2308" max="2308" width="4.28515625" style="195" customWidth="1"/>
    <col min="2309" max="2309" width="12.7109375" style="195" customWidth="1"/>
    <col min="2310" max="2310" width="2.7109375" style="195" customWidth="1"/>
    <col min="2311" max="2311" width="7.7109375" style="195" customWidth="1"/>
    <col min="2312" max="2312" width="5.85546875" style="195" customWidth="1"/>
    <col min="2313" max="2313" width="1.7109375" style="195" customWidth="1"/>
    <col min="2314" max="2314" width="10.7109375" style="195" customWidth="1"/>
    <col min="2315" max="2315" width="1.7109375" style="195" customWidth="1"/>
    <col min="2316" max="2316" width="10.7109375" style="195" customWidth="1"/>
    <col min="2317" max="2317" width="1.7109375" style="195" customWidth="1"/>
    <col min="2318" max="2318" width="10.7109375" style="195" customWidth="1"/>
    <col min="2319" max="2319" width="1.7109375" style="195" customWidth="1"/>
    <col min="2320" max="2320" width="10.7109375" style="195" customWidth="1"/>
    <col min="2321" max="2321" width="1.7109375" style="195" customWidth="1"/>
    <col min="2322" max="2322" width="0" style="195" hidden="1" customWidth="1"/>
    <col min="2323" max="2323" width="8.7109375" style="195" customWidth="1"/>
    <col min="2324" max="2324" width="0" style="195" hidden="1" customWidth="1"/>
    <col min="2325" max="2560" width="9.140625" style="195"/>
    <col min="2561" max="2562" width="3.28515625" style="195" customWidth="1"/>
    <col min="2563" max="2563" width="4.7109375" style="195" customWidth="1"/>
    <col min="2564" max="2564" width="4.28515625" style="195" customWidth="1"/>
    <col min="2565" max="2565" width="12.7109375" style="195" customWidth="1"/>
    <col min="2566" max="2566" width="2.7109375" style="195" customWidth="1"/>
    <col min="2567" max="2567" width="7.7109375" style="195" customWidth="1"/>
    <col min="2568" max="2568" width="5.85546875" style="195" customWidth="1"/>
    <col min="2569" max="2569" width="1.7109375" style="195" customWidth="1"/>
    <col min="2570" max="2570" width="10.7109375" style="195" customWidth="1"/>
    <col min="2571" max="2571" width="1.7109375" style="195" customWidth="1"/>
    <col min="2572" max="2572" width="10.7109375" style="195" customWidth="1"/>
    <col min="2573" max="2573" width="1.7109375" style="195" customWidth="1"/>
    <col min="2574" max="2574" width="10.7109375" style="195" customWidth="1"/>
    <col min="2575" max="2575" width="1.7109375" style="195" customWidth="1"/>
    <col min="2576" max="2576" width="10.7109375" style="195" customWidth="1"/>
    <col min="2577" max="2577" width="1.7109375" style="195" customWidth="1"/>
    <col min="2578" max="2578" width="0" style="195" hidden="1" customWidth="1"/>
    <col min="2579" max="2579" width="8.7109375" style="195" customWidth="1"/>
    <col min="2580" max="2580" width="0" style="195" hidden="1" customWidth="1"/>
    <col min="2581" max="2816" width="9.140625" style="195"/>
    <col min="2817" max="2818" width="3.28515625" style="195" customWidth="1"/>
    <col min="2819" max="2819" width="4.7109375" style="195" customWidth="1"/>
    <col min="2820" max="2820" width="4.28515625" style="195" customWidth="1"/>
    <col min="2821" max="2821" width="12.7109375" style="195" customWidth="1"/>
    <col min="2822" max="2822" width="2.7109375" style="195" customWidth="1"/>
    <col min="2823" max="2823" width="7.7109375" style="195" customWidth="1"/>
    <col min="2824" max="2824" width="5.85546875" style="195" customWidth="1"/>
    <col min="2825" max="2825" width="1.7109375" style="195" customWidth="1"/>
    <col min="2826" max="2826" width="10.7109375" style="195" customWidth="1"/>
    <col min="2827" max="2827" width="1.7109375" style="195" customWidth="1"/>
    <col min="2828" max="2828" width="10.7109375" style="195" customWidth="1"/>
    <col min="2829" max="2829" width="1.7109375" style="195" customWidth="1"/>
    <col min="2830" max="2830" width="10.7109375" style="195" customWidth="1"/>
    <col min="2831" max="2831" width="1.7109375" style="195" customWidth="1"/>
    <col min="2832" max="2832" width="10.7109375" style="195" customWidth="1"/>
    <col min="2833" max="2833" width="1.7109375" style="195" customWidth="1"/>
    <col min="2834" max="2834" width="0" style="195" hidden="1" customWidth="1"/>
    <col min="2835" max="2835" width="8.7109375" style="195" customWidth="1"/>
    <col min="2836" max="2836" width="0" style="195" hidden="1" customWidth="1"/>
    <col min="2837" max="3072" width="9.140625" style="195"/>
    <col min="3073" max="3074" width="3.28515625" style="195" customWidth="1"/>
    <col min="3075" max="3075" width="4.7109375" style="195" customWidth="1"/>
    <col min="3076" max="3076" width="4.28515625" style="195" customWidth="1"/>
    <col min="3077" max="3077" width="12.7109375" style="195" customWidth="1"/>
    <col min="3078" max="3078" width="2.7109375" style="195" customWidth="1"/>
    <col min="3079" max="3079" width="7.7109375" style="195" customWidth="1"/>
    <col min="3080" max="3080" width="5.85546875" style="195" customWidth="1"/>
    <col min="3081" max="3081" width="1.7109375" style="195" customWidth="1"/>
    <col min="3082" max="3082" width="10.7109375" style="195" customWidth="1"/>
    <col min="3083" max="3083" width="1.7109375" style="195" customWidth="1"/>
    <col min="3084" max="3084" width="10.7109375" style="195" customWidth="1"/>
    <col min="3085" max="3085" width="1.7109375" style="195" customWidth="1"/>
    <col min="3086" max="3086" width="10.7109375" style="195" customWidth="1"/>
    <col min="3087" max="3087" width="1.7109375" style="195" customWidth="1"/>
    <col min="3088" max="3088" width="10.7109375" style="195" customWidth="1"/>
    <col min="3089" max="3089" width="1.7109375" style="195" customWidth="1"/>
    <col min="3090" max="3090" width="0" style="195" hidden="1" customWidth="1"/>
    <col min="3091" max="3091" width="8.7109375" style="195" customWidth="1"/>
    <col min="3092" max="3092" width="0" style="195" hidden="1" customWidth="1"/>
    <col min="3093" max="3328" width="9.140625" style="195"/>
    <col min="3329" max="3330" width="3.28515625" style="195" customWidth="1"/>
    <col min="3331" max="3331" width="4.7109375" style="195" customWidth="1"/>
    <col min="3332" max="3332" width="4.28515625" style="195" customWidth="1"/>
    <col min="3333" max="3333" width="12.7109375" style="195" customWidth="1"/>
    <col min="3334" max="3334" width="2.7109375" style="195" customWidth="1"/>
    <col min="3335" max="3335" width="7.7109375" style="195" customWidth="1"/>
    <col min="3336" max="3336" width="5.85546875" style="195" customWidth="1"/>
    <col min="3337" max="3337" width="1.7109375" style="195" customWidth="1"/>
    <col min="3338" max="3338" width="10.7109375" style="195" customWidth="1"/>
    <col min="3339" max="3339" width="1.7109375" style="195" customWidth="1"/>
    <col min="3340" max="3340" width="10.7109375" style="195" customWidth="1"/>
    <col min="3341" max="3341" width="1.7109375" style="195" customWidth="1"/>
    <col min="3342" max="3342" width="10.7109375" style="195" customWidth="1"/>
    <col min="3343" max="3343" width="1.7109375" style="195" customWidth="1"/>
    <col min="3344" max="3344" width="10.7109375" style="195" customWidth="1"/>
    <col min="3345" max="3345" width="1.7109375" style="195" customWidth="1"/>
    <col min="3346" max="3346" width="0" style="195" hidden="1" customWidth="1"/>
    <col min="3347" max="3347" width="8.7109375" style="195" customWidth="1"/>
    <col min="3348" max="3348" width="0" style="195" hidden="1" customWidth="1"/>
    <col min="3349" max="3584" width="9.140625" style="195"/>
    <col min="3585" max="3586" width="3.28515625" style="195" customWidth="1"/>
    <col min="3587" max="3587" width="4.7109375" style="195" customWidth="1"/>
    <col min="3588" max="3588" width="4.28515625" style="195" customWidth="1"/>
    <col min="3589" max="3589" width="12.7109375" style="195" customWidth="1"/>
    <col min="3590" max="3590" width="2.7109375" style="195" customWidth="1"/>
    <col min="3591" max="3591" width="7.7109375" style="195" customWidth="1"/>
    <col min="3592" max="3592" width="5.85546875" style="195" customWidth="1"/>
    <col min="3593" max="3593" width="1.7109375" style="195" customWidth="1"/>
    <col min="3594" max="3594" width="10.7109375" style="195" customWidth="1"/>
    <col min="3595" max="3595" width="1.7109375" style="195" customWidth="1"/>
    <col min="3596" max="3596" width="10.7109375" style="195" customWidth="1"/>
    <col min="3597" max="3597" width="1.7109375" style="195" customWidth="1"/>
    <col min="3598" max="3598" width="10.7109375" style="195" customWidth="1"/>
    <col min="3599" max="3599" width="1.7109375" style="195" customWidth="1"/>
    <col min="3600" max="3600" width="10.7109375" style="195" customWidth="1"/>
    <col min="3601" max="3601" width="1.7109375" style="195" customWidth="1"/>
    <col min="3602" max="3602" width="0" style="195" hidden="1" customWidth="1"/>
    <col min="3603" max="3603" width="8.7109375" style="195" customWidth="1"/>
    <col min="3604" max="3604" width="0" style="195" hidden="1" customWidth="1"/>
    <col min="3605" max="3840" width="9.140625" style="195"/>
    <col min="3841" max="3842" width="3.28515625" style="195" customWidth="1"/>
    <col min="3843" max="3843" width="4.7109375" style="195" customWidth="1"/>
    <col min="3844" max="3844" width="4.28515625" style="195" customWidth="1"/>
    <col min="3845" max="3845" width="12.7109375" style="195" customWidth="1"/>
    <col min="3846" max="3846" width="2.7109375" style="195" customWidth="1"/>
    <col min="3847" max="3847" width="7.7109375" style="195" customWidth="1"/>
    <col min="3848" max="3848" width="5.85546875" style="195" customWidth="1"/>
    <col min="3849" max="3849" width="1.7109375" style="195" customWidth="1"/>
    <col min="3850" max="3850" width="10.7109375" style="195" customWidth="1"/>
    <col min="3851" max="3851" width="1.7109375" style="195" customWidth="1"/>
    <col min="3852" max="3852" width="10.7109375" style="195" customWidth="1"/>
    <col min="3853" max="3853" width="1.7109375" style="195" customWidth="1"/>
    <col min="3854" max="3854" width="10.7109375" style="195" customWidth="1"/>
    <col min="3855" max="3855" width="1.7109375" style="195" customWidth="1"/>
    <col min="3856" max="3856" width="10.7109375" style="195" customWidth="1"/>
    <col min="3857" max="3857" width="1.7109375" style="195" customWidth="1"/>
    <col min="3858" max="3858" width="0" style="195" hidden="1" customWidth="1"/>
    <col min="3859" max="3859" width="8.7109375" style="195" customWidth="1"/>
    <col min="3860" max="3860" width="0" style="195" hidden="1" customWidth="1"/>
    <col min="3861" max="4096" width="9.140625" style="195"/>
    <col min="4097" max="4098" width="3.28515625" style="195" customWidth="1"/>
    <col min="4099" max="4099" width="4.7109375" style="195" customWidth="1"/>
    <col min="4100" max="4100" width="4.28515625" style="195" customWidth="1"/>
    <col min="4101" max="4101" width="12.7109375" style="195" customWidth="1"/>
    <col min="4102" max="4102" width="2.7109375" style="195" customWidth="1"/>
    <col min="4103" max="4103" width="7.7109375" style="195" customWidth="1"/>
    <col min="4104" max="4104" width="5.85546875" style="195" customWidth="1"/>
    <col min="4105" max="4105" width="1.7109375" style="195" customWidth="1"/>
    <col min="4106" max="4106" width="10.7109375" style="195" customWidth="1"/>
    <col min="4107" max="4107" width="1.7109375" style="195" customWidth="1"/>
    <col min="4108" max="4108" width="10.7109375" style="195" customWidth="1"/>
    <col min="4109" max="4109" width="1.7109375" style="195" customWidth="1"/>
    <col min="4110" max="4110" width="10.7109375" style="195" customWidth="1"/>
    <col min="4111" max="4111" width="1.7109375" style="195" customWidth="1"/>
    <col min="4112" max="4112" width="10.7109375" style="195" customWidth="1"/>
    <col min="4113" max="4113" width="1.7109375" style="195" customWidth="1"/>
    <col min="4114" max="4114" width="0" style="195" hidden="1" customWidth="1"/>
    <col min="4115" max="4115" width="8.7109375" style="195" customWidth="1"/>
    <col min="4116" max="4116" width="0" style="195" hidden="1" customWidth="1"/>
    <col min="4117" max="4352" width="9.140625" style="195"/>
    <col min="4353" max="4354" width="3.28515625" style="195" customWidth="1"/>
    <col min="4355" max="4355" width="4.7109375" style="195" customWidth="1"/>
    <col min="4356" max="4356" width="4.28515625" style="195" customWidth="1"/>
    <col min="4357" max="4357" width="12.7109375" style="195" customWidth="1"/>
    <col min="4358" max="4358" width="2.7109375" style="195" customWidth="1"/>
    <col min="4359" max="4359" width="7.7109375" style="195" customWidth="1"/>
    <col min="4360" max="4360" width="5.85546875" style="195" customWidth="1"/>
    <col min="4361" max="4361" width="1.7109375" style="195" customWidth="1"/>
    <col min="4362" max="4362" width="10.7109375" style="195" customWidth="1"/>
    <col min="4363" max="4363" width="1.7109375" style="195" customWidth="1"/>
    <col min="4364" max="4364" width="10.7109375" style="195" customWidth="1"/>
    <col min="4365" max="4365" width="1.7109375" style="195" customWidth="1"/>
    <col min="4366" max="4366" width="10.7109375" style="195" customWidth="1"/>
    <col min="4367" max="4367" width="1.7109375" style="195" customWidth="1"/>
    <col min="4368" max="4368" width="10.7109375" style="195" customWidth="1"/>
    <col min="4369" max="4369" width="1.7109375" style="195" customWidth="1"/>
    <col min="4370" max="4370" width="0" style="195" hidden="1" customWidth="1"/>
    <col min="4371" max="4371" width="8.7109375" style="195" customWidth="1"/>
    <col min="4372" max="4372" width="0" style="195" hidden="1" customWidth="1"/>
    <col min="4373" max="4608" width="9.140625" style="195"/>
    <col min="4609" max="4610" width="3.28515625" style="195" customWidth="1"/>
    <col min="4611" max="4611" width="4.7109375" style="195" customWidth="1"/>
    <col min="4612" max="4612" width="4.28515625" style="195" customWidth="1"/>
    <col min="4613" max="4613" width="12.7109375" style="195" customWidth="1"/>
    <col min="4614" max="4614" width="2.7109375" style="195" customWidth="1"/>
    <col min="4615" max="4615" width="7.7109375" style="195" customWidth="1"/>
    <col min="4616" max="4616" width="5.85546875" style="195" customWidth="1"/>
    <col min="4617" max="4617" width="1.7109375" style="195" customWidth="1"/>
    <col min="4618" max="4618" width="10.7109375" style="195" customWidth="1"/>
    <col min="4619" max="4619" width="1.7109375" style="195" customWidth="1"/>
    <col min="4620" max="4620" width="10.7109375" style="195" customWidth="1"/>
    <col min="4621" max="4621" width="1.7109375" style="195" customWidth="1"/>
    <col min="4622" max="4622" width="10.7109375" style="195" customWidth="1"/>
    <col min="4623" max="4623" width="1.7109375" style="195" customWidth="1"/>
    <col min="4624" max="4624" width="10.7109375" style="195" customWidth="1"/>
    <col min="4625" max="4625" width="1.7109375" style="195" customWidth="1"/>
    <col min="4626" max="4626" width="0" style="195" hidden="1" customWidth="1"/>
    <col min="4627" max="4627" width="8.7109375" style="195" customWidth="1"/>
    <col min="4628" max="4628" width="0" style="195" hidden="1" customWidth="1"/>
    <col min="4629" max="4864" width="9.140625" style="195"/>
    <col min="4865" max="4866" width="3.28515625" style="195" customWidth="1"/>
    <col min="4867" max="4867" width="4.7109375" style="195" customWidth="1"/>
    <col min="4868" max="4868" width="4.28515625" style="195" customWidth="1"/>
    <col min="4869" max="4869" width="12.7109375" style="195" customWidth="1"/>
    <col min="4870" max="4870" width="2.7109375" style="195" customWidth="1"/>
    <col min="4871" max="4871" width="7.7109375" style="195" customWidth="1"/>
    <col min="4872" max="4872" width="5.85546875" style="195" customWidth="1"/>
    <col min="4873" max="4873" width="1.7109375" style="195" customWidth="1"/>
    <col min="4874" max="4874" width="10.7109375" style="195" customWidth="1"/>
    <col min="4875" max="4875" width="1.7109375" style="195" customWidth="1"/>
    <col min="4876" max="4876" width="10.7109375" style="195" customWidth="1"/>
    <col min="4877" max="4877" width="1.7109375" style="195" customWidth="1"/>
    <col min="4878" max="4878" width="10.7109375" style="195" customWidth="1"/>
    <col min="4879" max="4879" width="1.7109375" style="195" customWidth="1"/>
    <col min="4880" max="4880" width="10.7109375" style="195" customWidth="1"/>
    <col min="4881" max="4881" width="1.7109375" style="195" customWidth="1"/>
    <col min="4882" max="4882" width="0" style="195" hidden="1" customWidth="1"/>
    <col min="4883" max="4883" width="8.7109375" style="195" customWidth="1"/>
    <col min="4884" max="4884" width="0" style="195" hidden="1" customWidth="1"/>
    <col min="4885" max="5120" width="9.140625" style="195"/>
    <col min="5121" max="5122" width="3.28515625" style="195" customWidth="1"/>
    <col min="5123" max="5123" width="4.7109375" style="195" customWidth="1"/>
    <col min="5124" max="5124" width="4.28515625" style="195" customWidth="1"/>
    <col min="5125" max="5125" width="12.7109375" style="195" customWidth="1"/>
    <col min="5126" max="5126" width="2.7109375" style="195" customWidth="1"/>
    <col min="5127" max="5127" width="7.7109375" style="195" customWidth="1"/>
    <col min="5128" max="5128" width="5.85546875" style="195" customWidth="1"/>
    <col min="5129" max="5129" width="1.7109375" style="195" customWidth="1"/>
    <col min="5130" max="5130" width="10.7109375" style="195" customWidth="1"/>
    <col min="5131" max="5131" width="1.7109375" style="195" customWidth="1"/>
    <col min="5132" max="5132" width="10.7109375" style="195" customWidth="1"/>
    <col min="5133" max="5133" width="1.7109375" style="195" customWidth="1"/>
    <col min="5134" max="5134" width="10.7109375" style="195" customWidth="1"/>
    <col min="5135" max="5135" width="1.7109375" style="195" customWidth="1"/>
    <col min="5136" max="5136" width="10.7109375" style="195" customWidth="1"/>
    <col min="5137" max="5137" width="1.7109375" style="195" customWidth="1"/>
    <col min="5138" max="5138" width="0" style="195" hidden="1" customWidth="1"/>
    <col min="5139" max="5139" width="8.7109375" style="195" customWidth="1"/>
    <col min="5140" max="5140" width="0" style="195" hidden="1" customWidth="1"/>
    <col min="5141" max="5376" width="9.140625" style="195"/>
    <col min="5377" max="5378" width="3.28515625" style="195" customWidth="1"/>
    <col min="5379" max="5379" width="4.7109375" style="195" customWidth="1"/>
    <col min="5380" max="5380" width="4.28515625" style="195" customWidth="1"/>
    <col min="5381" max="5381" width="12.7109375" style="195" customWidth="1"/>
    <col min="5382" max="5382" width="2.7109375" style="195" customWidth="1"/>
    <col min="5383" max="5383" width="7.7109375" style="195" customWidth="1"/>
    <col min="5384" max="5384" width="5.85546875" style="195" customWidth="1"/>
    <col min="5385" max="5385" width="1.7109375" style="195" customWidth="1"/>
    <col min="5386" max="5386" width="10.7109375" style="195" customWidth="1"/>
    <col min="5387" max="5387" width="1.7109375" style="195" customWidth="1"/>
    <col min="5388" max="5388" width="10.7109375" style="195" customWidth="1"/>
    <col min="5389" max="5389" width="1.7109375" style="195" customWidth="1"/>
    <col min="5390" max="5390" width="10.7109375" style="195" customWidth="1"/>
    <col min="5391" max="5391" width="1.7109375" style="195" customWidth="1"/>
    <col min="5392" max="5392" width="10.7109375" style="195" customWidth="1"/>
    <col min="5393" max="5393" width="1.7109375" style="195" customWidth="1"/>
    <col min="5394" max="5394" width="0" style="195" hidden="1" customWidth="1"/>
    <col min="5395" max="5395" width="8.7109375" style="195" customWidth="1"/>
    <col min="5396" max="5396" width="0" style="195" hidden="1" customWidth="1"/>
    <col min="5397" max="5632" width="9.140625" style="195"/>
    <col min="5633" max="5634" width="3.28515625" style="195" customWidth="1"/>
    <col min="5635" max="5635" width="4.7109375" style="195" customWidth="1"/>
    <col min="5636" max="5636" width="4.28515625" style="195" customWidth="1"/>
    <col min="5637" max="5637" width="12.7109375" style="195" customWidth="1"/>
    <col min="5638" max="5638" width="2.7109375" style="195" customWidth="1"/>
    <col min="5639" max="5639" width="7.7109375" style="195" customWidth="1"/>
    <col min="5640" max="5640" width="5.85546875" style="195" customWidth="1"/>
    <col min="5641" max="5641" width="1.7109375" style="195" customWidth="1"/>
    <col min="5642" max="5642" width="10.7109375" style="195" customWidth="1"/>
    <col min="5643" max="5643" width="1.7109375" style="195" customWidth="1"/>
    <col min="5644" max="5644" width="10.7109375" style="195" customWidth="1"/>
    <col min="5645" max="5645" width="1.7109375" style="195" customWidth="1"/>
    <col min="5646" max="5646" width="10.7109375" style="195" customWidth="1"/>
    <col min="5647" max="5647" width="1.7109375" style="195" customWidth="1"/>
    <col min="5648" max="5648" width="10.7109375" style="195" customWidth="1"/>
    <col min="5649" max="5649" width="1.7109375" style="195" customWidth="1"/>
    <col min="5650" max="5650" width="0" style="195" hidden="1" customWidth="1"/>
    <col min="5651" max="5651" width="8.7109375" style="195" customWidth="1"/>
    <col min="5652" max="5652" width="0" style="195" hidden="1" customWidth="1"/>
    <col min="5653" max="5888" width="9.140625" style="195"/>
    <col min="5889" max="5890" width="3.28515625" style="195" customWidth="1"/>
    <col min="5891" max="5891" width="4.7109375" style="195" customWidth="1"/>
    <col min="5892" max="5892" width="4.28515625" style="195" customWidth="1"/>
    <col min="5893" max="5893" width="12.7109375" style="195" customWidth="1"/>
    <col min="5894" max="5894" width="2.7109375" style="195" customWidth="1"/>
    <col min="5895" max="5895" width="7.7109375" style="195" customWidth="1"/>
    <col min="5896" max="5896" width="5.85546875" style="195" customWidth="1"/>
    <col min="5897" max="5897" width="1.7109375" style="195" customWidth="1"/>
    <col min="5898" max="5898" width="10.7109375" style="195" customWidth="1"/>
    <col min="5899" max="5899" width="1.7109375" style="195" customWidth="1"/>
    <col min="5900" max="5900" width="10.7109375" style="195" customWidth="1"/>
    <col min="5901" max="5901" width="1.7109375" style="195" customWidth="1"/>
    <col min="5902" max="5902" width="10.7109375" style="195" customWidth="1"/>
    <col min="5903" max="5903" width="1.7109375" style="195" customWidth="1"/>
    <col min="5904" max="5904" width="10.7109375" style="195" customWidth="1"/>
    <col min="5905" max="5905" width="1.7109375" style="195" customWidth="1"/>
    <col min="5906" max="5906" width="0" style="195" hidden="1" customWidth="1"/>
    <col min="5907" max="5907" width="8.7109375" style="195" customWidth="1"/>
    <col min="5908" max="5908" width="0" style="195" hidden="1" customWidth="1"/>
    <col min="5909" max="6144" width="9.140625" style="195"/>
    <col min="6145" max="6146" width="3.28515625" style="195" customWidth="1"/>
    <col min="6147" max="6147" width="4.7109375" style="195" customWidth="1"/>
    <col min="6148" max="6148" width="4.28515625" style="195" customWidth="1"/>
    <col min="6149" max="6149" width="12.7109375" style="195" customWidth="1"/>
    <col min="6150" max="6150" width="2.7109375" style="195" customWidth="1"/>
    <col min="6151" max="6151" width="7.7109375" style="195" customWidth="1"/>
    <col min="6152" max="6152" width="5.85546875" style="195" customWidth="1"/>
    <col min="6153" max="6153" width="1.7109375" style="195" customWidth="1"/>
    <col min="6154" max="6154" width="10.7109375" style="195" customWidth="1"/>
    <col min="6155" max="6155" width="1.7109375" style="195" customWidth="1"/>
    <col min="6156" max="6156" width="10.7109375" style="195" customWidth="1"/>
    <col min="6157" max="6157" width="1.7109375" style="195" customWidth="1"/>
    <col min="6158" max="6158" width="10.7109375" style="195" customWidth="1"/>
    <col min="6159" max="6159" width="1.7109375" style="195" customWidth="1"/>
    <col min="6160" max="6160" width="10.7109375" style="195" customWidth="1"/>
    <col min="6161" max="6161" width="1.7109375" style="195" customWidth="1"/>
    <col min="6162" max="6162" width="0" style="195" hidden="1" customWidth="1"/>
    <col min="6163" max="6163" width="8.7109375" style="195" customWidth="1"/>
    <col min="6164" max="6164" width="0" style="195" hidden="1" customWidth="1"/>
    <col min="6165" max="6400" width="9.140625" style="195"/>
    <col min="6401" max="6402" width="3.28515625" style="195" customWidth="1"/>
    <col min="6403" max="6403" width="4.7109375" style="195" customWidth="1"/>
    <col min="6404" max="6404" width="4.28515625" style="195" customWidth="1"/>
    <col min="6405" max="6405" width="12.7109375" style="195" customWidth="1"/>
    <col min="6406" max="6406" width="2.7109375" style="195" customWidth="1"/>
    <col min="6407" max="6407" width="7.7109375" style="195" customWidth="1"/>
    <col min="6408" max="6408" width="5.85546875" style="195" customWidth="1"/>
    <col min="6409" max="6409" width="1.7109375" style="195" customWidth="1"/>
    <col min="6410" max="6410" width="10.7109375" style="195" customWidth="1"/>
    <col min="6411" max="6411" width="1.7109375" style="195" customWidth="1"/>
    <col min="6412" max="6412" width="10.7109375" style="195" customWidth="1"/>
    <col min="6413" max="6413" width="1.7109375" style="195" customWidth="1"/>
    <col min="6414" max="6414" width="10.7109375" style="195" customWidth="1"/>
    <col min="6415" max="6415" width="1.7109375" style="195" customWidth="1"/>
    <col min="6416" max="6416" width="10.7109375" style="195" customWidth="1"/>
    <col min="6417" max="6417" width="1.7109375" style="195" customWidth="1"/>
    <col min="6418" max="6418" width="0" style="195" hidden="1" customWidth="1"/>
    <col min="6419" max="6419" width="8.7109375" style="195" customWidth="1"/>
    <col min="6420" max="6420" width="0" style="195" hidden="1" customWidth="1"/>
    <col min="6421" max="6656" width="9.140625" style="195"/>
    <col min="6657" max="6658" width="3.28515625" style="195" customWidth="1"/>
    <col min="6659" max="6659" width="4.7109375" style="195" customWidth="1"/>
    <col min="6660" max="6660" width="4.28515625" style="195" customWidth="1"/>
    <col min="6661" max="6661" width="12.7109375" style="195" customWidth="1"/>
    <col min="6662" max="6662" width="2.7109375" style="195" customWidth="1"/>
    <col min="6663" max="6663" width="7.7109375" style="195" customWidth="1"/>
    <col min="6664" max="6664" width="5.85546875" style="195" customWidth="1"/>
    <col min="6665" max="6665" width="1.7109375" style="195" customWidth="1"/>
    <col min="6666" max="6666" width="10.7109375" style="195" customWidth="1"/>
    <col min="6667" max="6667" width="1.7109375" style="195" customWidth="1"/>
    <col min="6668" max="6668" width="10.7109375" style="195" customWidth="1"/>
    <col min="6669" max="6669" width="1.7109375" style="195" customWidth="1"/>
    <col min="6670" max="6670" width="10.7109375" style="195" customWidth="1"/>
    <col min="6671" max="6671" width="1.7109375" style="195" customWidth="1"/>
    <col min="6672" max="6672" width="10.7109375" style="195" customWidth="1"/>
    <col min="6673" max="6673" width="1.7109375" style="195" customWidth="1"/>
    <col min="6674" max="6674" width="0" style="195" hidden="1" customWidth="1"/>
    <col min="6675" max="6675" width="8.7109375" style="195" customWidth="1"/>
    <col min="6676" max="6676" width="0" style="195" hidden="1" customWidth="1"/>
    <col min="6677" max="6912" width="9.140625" style="195"/>
    <col min="6913" max="6914" width="3.28515625" style="195" customWidth="1"/>
    <col min="6915" max="6915" width="4.7109375" style="195" customWidth="1"/>
    <col min="6916" max="6916" width="4.28515625" style="195" customWidth="1"/>
    <col min="6917" max="6917" width="12.7109375" style="195" customWidth="1"/>
    <col min="6918" max="6918" width="2.7109375" style="195" customWidth="1"/>
    <col min="6919" max="6919" width="7.7109375" style="195" customWidth="1"/>
    <col min="6920" max="6920" width="5.85546875" style="195" customWidth="1"/>
    <col min="6921" max="6921" width="1.7109375" style="195" customWidth="1"/>
    <col min="6922" max="6922" width="10.7109375" style="195" customWidth="1"/>
    <col min="6923" max="6923" width="1.7109375" style="195" customWidth="1"/>
    <col min="6924" max="6924" width="10.7109375" style="195" customWidth="1"/>
    <col min="6925" max="6925" width="1.7109375" style="195" customWidth="1"/>
    <col min="6926" max="6926" width="10.7109375" style="195" customWidth="1"/>
    <col min="6927" max="6927" width="1.7109375" style="195" customWidth="1"/>
    <col min="6928" max="6928" width="10.7109375" style="195" customWidth="1"/>
    <col min="6929" max="6929" width="1.7109375" style="195" customWidth="1"/>
    <col min="6930" max="6930" width="0" style="195" hidden="1" customWidth="1"/>
    <col min="6931" max="6931" width="8.7109375" style="195" customWidth="1"/>
    <col min="6932" max="6932" width="0" style="195" hidden="1" customWidth="1"/>
    <col min="6933" max="7168" width="9.140625" style="195"/>
    <col min="7169" max="7170" width="3.28515625" style="195" customWidth="1"/>
    <col min="7171" max="7171" width="4.7109375" style="195" customWidth="1"/>
    <col min="7172" max="7172" width="4.28515625" style="195" customWidth="1"/>
    <col min="7173" max="7173" width="12.7109375" style="195" customWidth="1"/>
    <col min="7174" max="7174" width="2.7109375" style="195" customWidth="1"/>
    <col min="7175" max="7175" width="7.7109375" style="195" customWidth="1"/>
    <col min="7176" max="7176" width="5.85546875" style="195" customWidth="1"/>
    <col min="7177" max="7177" width="1.7109375" style="195" customWidth="1"/>
    <col min="7178" max="7178" width="10.7109375" style="195" customWidth="1"/>
    <col min="7179" max="7179" width="1.7109375" style="195" customWidth="1"/>
    <col min="7180" max="7180" width="10.7109375" style="195" customWidth="1"/>
    <col min="7181" max="7181" width="1.7109375" style="195" customWidth="1"/>
    <col min="7182" max="7182" width="10.7109375" style="195" customWidth="1"/>
    <col min="7183" max="7183" width="1.7109375" style="195" customWidth="1"/>
    <col min="7184" max="7184" width="10.7109375" style="195" customWidth="1"/>
    <col min="7185" max="7185" width="1.7109375" style="195" customWidth="1"/>
    <col min="7186" max="7186" width="0" style="195" hidden="1" customWidth="1"/>
    <col min="7187" max="7187" width="8.7109375" style="195" customWidth="1"/>
    <col min="7188" max="7188" width="0" style="195" hidden="1" customWidth="1"/>
    <col min="7189" max="7424" width="9.140625" style="195"/>
    <col min="7425" max="7426" width="3.28515625" style="195" customWidth="1"/>
    <col min="7427" max="7427" width="4.7109375" style="195" customWidth="1"/>
    <col min="7428" max="7428" width="4.28515625" style="195" customWidth="1"/>
    <col min="7429" max="7429" width="12.7109375" style="195" customWidth="1"/>
    <col min="7430" max="7430" width="2.7109375" style="195" customWidth="1"/>
    <col min="7431" max="7431" width="7.7109375" style="195" customWidth="1"/>
    <col min="7432" max="7432" width="5.85546875" style="195" customWidth="1"/>
    <col min="7433" max="7433" width="1.7109375" style="195" customWidth="1"/>
    <col min="7434" max="7434" width="10.7109375" style="195" customWidth="1"/>
    <col min="7435" max="7435" width="1.7109375" style="195" customWidth="1"/>
    <col min="7436" max="7436" width="10.7109375" style="195" customWidth="1"/>
    <col min="7437" max="7437" width="1.7109375" style="195" customWidth="1"/>
    <col min="7438" max="7438" width="10.7109375" style="195" customWidth="1"/>
    <col min="7439" max="7439" width="1.7109375" style="195" customWidth="1"/>
    <col min="7440" max="7440" width="10.7109375" style="195" customWidth="1"/>
    <col min="7441" max="7441" width="1.7109375" style="195" customWidth="1"/>
    <col min="7442" max="7442" width="0" style="195" hidden="1" customWidth="1"/>
    <col min="7443" max="7443" width="8.7109375" style="195" customWidth="1"/>
    <col min="7444" max="7444" width="0" style="195" hidden="1" customWidth="1"/>
    <col min="7445" max="7680" width="9.140625" style="195"/>
    <col min="7681" max="7682" width="3.28515625" style="195" customWidth="1"/>
    <col min="7683" max="7683" width="4.7109375" style="195" customWidth="1"/>
    <col min="7684" max="7684" width="4.28515625" style="195" customWidth="1"/>
    <col min="7685" max="7685" width="12.7109375" style="195" customWidth="1"/>
    <col min="7686" max="7686" width="2.7109375" style="195" customWidth="1"/>
    <col min="7687" max="7687" width="7.7109375" style="195" customWidth="1"/>
    <col min="7688" max="7688" width="5.85546875" style="195" customWidth="1"/>
    <col min="7689" max="7689" width="1.7109375" style="195" customWidth="1"/>
    <col min="7690" max="7690" width="10.7109375" style="195" customWidth="1"/>
    <col min="7691" max="7691" width="1.7109375" style="195" customWidth="1"/>
    <col min="7692" max="7692" width="10.7109375" style="195" customWidth="1"/>
    <col min="7693" max="7693" width="1.7109375" style="195" customWidth="1"/>
    <col min="7694" max="7694" width="10.7109375" style="195" customWidth="1"/>
    <col min="7695" max="7695" width="1.7109375" style="195" customWidth="1"/>
    <col min="7696" max="7696" width="10.7109375" style="195" customWidth="1"/>
    <col min="7697" max="7697" width="1.7109375" style="195" customWidth="1"/>
    <col min="7698" max="7698" width="0" style="195" hidden="1" customWidth="1"/>
    <col min="7699" max="7699" width="8.7109375" style="195" customWidth="1"/>
    <col min="7700" max="7700" width="0" style="195" hidden="1" customWidth="1"/>
    <col min="7701" max="7936" width="9.140625" style="195"/>
    <col min="7937" max="7938" width="3.28515625" style="195" customWidth="1"/>
    <col min="7939" max="7939" width="4.7109375" style="195" customWidth="1"/>
    <col min="7940" max="7940" width="4.28515625" style="195" customWidth="1"/>
    <col min="7941" max="7941" width="12.7109375" style="195" customWidth="1"/>
    <col min="7942" max="7942" width="2.7109375" style="195" customWidth="1"/>
    <col min="7943" max="7943" width="7.7109375" style="195" customWidth="1"/>
    <col min="7944" max="7944" width="5.85546875" style="195" customWidth="1"/>
    <col min="7945" max="7945" width="1.7109375" style="195" customWidth="1"/>
    <col min="7946" max="7946" width="10.7109375" style="195" customWidth="1"/>
    <col min="7947" max="7947" width="1.7109375" style="195" customWidth="1"/>
    <col min="7948" max="7948" width="10.7109375" style="195" customWidth="1"/>
    <col min="7949" max="7949" width="1.7109375" style="195" customWidth="1"/>
    <col min="7950" max="7950" width="10.7109375" style="195" customWidth="1"/>
    <col min="7951" max="7951" width="1.7109375" style="195" customWidth="1"/>
    <col min="7952" max="7952" width="10.7109375" style="195" customWidth="1"/>
    <col min="7953" max="7953" width="1.7109375" style="195" customWidth="1"/>
    <col min="7954" max="7954" width="0" style="195" hidden="1" customWidth="1"/>
    <col min="7955" max="7955" width="8.7109375" style="195" customWidth="1"/>
    <col min="7956" max="7956" width="0" style="195" hidden="1" customWidth="1"/>
    <col min="7957" max="8192" width="9.140625" style="195"/>
    <col min="8193" max="8194" width="3.28515625" style="195" customWidth="1"/>
    <col min="8195" max="8195" width="4.7109375" style="195" customWidth="1"/>
    <col min="8196" max="8196" width="4.28515625" style="195" customWidth="1"/>
    <col min="8197" max="8197" width="12.7109375" style="195" customWidth="1"/>
    <col min="8198" max="8198" width="2.7109375" style="195" customWidth="1"/>
    <col min="8199" max="8199" width="7.7109375" style="195" customWidth="1"/>
    <col min="8200" max="8200" width="5.85546875" style="195" customWidth="1"/>
    <col min="8201" max="8201" width="1.7109375" style="195" customWidth="1"/>
    <col min="8202" max="8202" width="10.7109375" style="195" customWidth="1"/>
    <col min="8203" max="8203" width="1.7109375" style="195" customWidth="1"/>
    <col min="8204" max="8204" width="10.7109375" style="195" customWidth="1"/>
    <col min="8205" max="8205" width="1.7109375" style="195" customWidth="1"/>
    <col min="8206" max="8206" width="10.7109375" style="195" customWidth="1"/>
    <col min="8207" max="8207" width="1.7109375" style="195" customWidth="1"/>
    <col min="8208" max="8208" width="10.7109375" style="195" customWidth="1"/>
    <col min="8209" max="8209" width="1.7109375" style="195" customWidth="1"/>
    <col min="8210" max="8210" width="0" style="195" hidden="1" customWidth="1"/>
    <col min="8211" max="8211" width="8.7109375" style="195" customWidth="1"/>
    <col min="8212" max="8212" width="0" style="195" hidden="1" customWidth="1"/>
    <col min="8213" max="8448" width="9.140625" style="195"/>
    <col min="8449" max="8450" width="3.28515625" style="195" customWidth="1"/>
    <col min="8451" max="8451" width="4.7109375" style="195" customWidth="1"/>
    <col min="8452" max="8452" width="4.28515625" style="195" customWidth="1"/>
    <col min="8453" max="8453" width="12.7109375" style="195" customWidth="1"/>
    <col min="8454" max="8454" width="2.7109375" style="195" customWidth="1"/>
    <col min="8455" max="8455" width="7.7109375" style="195" customWidth="1"/>
    <col min="8456" max="8456" width="5.85546875" style="195" customWidth="1"/>
    <col min="8457" max="8457" width="1.7109375" style="195" customWidth="1"/>
    <col min="8458" max="8458" width="10.7109375" style="195" customWidth="1"/>
    <col min="8459" max="8459" width="1.7109375" style="195" customWidth="1"/>
    <col min="8460" max="8460" width="10.7109375" style="195" customWidth="1"/>
    <col min="8461" max="8461" width="1.7109375" style="195" customWidth="1"/>
    <col min="8462" max="8462" width="10.7109375" style="195" customWidth="1"/>
    <col min="8463" max="8463" width="1.7109375" style="195" customWidth="1"/>
    <col min="8464" max="8464" width="10.7109375" style="195" customWidth="1"/>
    <col min="8465" max="8465" width="1.7109375" style="195" customWidth="1"/>
    <col min="8466" max="8466" width="0" style="195" hidden="1" customWidth="1"/>
    <col min="8467" max="8467" width="8.7109375" style="195" customWidth="1"/>
    <col min="8468" max="8468" width="0" style="195" hidden="1" customWidth="1"/>
    <col min="8469" max="8704" width="9.140625" style="195"/>
    <col min="8705" max="8706" width="3.28515625" style="195" customWidth="1"/>
    <col min="8707" max="8707" width="4.7109375" style="195" customWidth="1"/>
    <col min="8708" max="8708" width="4.28515625" style="195" customWidth="1"/>
    <col min="8709" max="8709" width="12.7109375" style="195" customWidth="1"/>
    <col min="8710" max="8710" width="2.7109375" style="195" customWidth="1"/>
    <col min="8711" max="8711" width="7.7109375" style="195" customWidth="1"/>
    <col min="8712" max="8712" width="5.85546875" style="195" customWidth="1"/>
    <col min="8713" max="8713" width="1.7109375" style="195" customWidth="1"/>
    <col min="8714" max="8714" width="10.7109375" style="195" customWidth="1"/>
    <col min="8715" max="8715" width="1.7109375" style="195" customWidth="1"/>
    <col min="8716" max="8716" width="10.7109375" style="195" customWidth="1"/>
    <col min="8717" max="8717" width="1.7109375" style="195" customWidth="1"/>
    <col min="8718" max="8718" width="10.7109375" style="195" customWidth="1"/>
    <col min="8719" max="8719" width="1.7109375" style="195" customWidth="1"/>
    <col min="8720" max="8720" width="10.7109375" style="195" customWidth="1"/>
    <col min="8721" max="8721" width="1.7109375" style="195" customWidth="1"/>
    <col min="8722" max="8722" width="0" style="195" hidden="1" customWidth="1"/>
    <col min="8723" max="8723" width="8.7109375" style="195" customWidth="1"/>
    <col min="8724" max="8724" width="0" style="195" hidden="1" customWidth="1"/>
    <col min="8725" max="8960" width="9.140625" style="195"/>
    <col min="8961" max="8962" width="3.28515625" style="195" customWidth="1"/>
    <col min="8963" max="8963" width="4.7109375" style="195" customWidth="1"/>
    <col min="8964" max="8964" width="4.28515625" style="195" customWidth="1"/>
    <col min="8965" max="8965" width="12.7109375" style="195" customWidth="1"/>
    <col min="8966" max="8966" width="2.7109375" style="195" customWidth="1"/>
    <col min="8967" max="8967" width="7.7109375" style="195" customWidth="1"/>
    <col min="8968" max="8968" width="5.85546875" style="195" customWidth="1"/>
    <col min="8969" max="8969" width="1.7109375" style="195" customWidth="1"/>
    <col min="8970" max="8970" width="10.7109375" style="195" customWidth="1"/>
    <col min="8971" max="8971" width="1.7109375" style="195" customWidth="1"/>
    <col min="8972" max="8972" width="10.7109375" style="195" customWidth="1"/>
    <col min="8973" max="8973" width="1.7109375" style="195" customWidth="1"/>
    <col min="8974" max="8974" width="10.7109375" style="195" customWidth="1"/>
    <col min="8975" max="8975" width="1.7109375" style="195" customWidth="1"/>
    <col min="8976" max="8976" width="10.7109375" style="195" customWidth="1"/>
    <col min="8977" max="8977" width="1.7109375" style="195" customWidth="1"/>
    <col min="8978" max="8978" width="0" style="195" hidden="1" customWidth="1"/>
    <col min="8979" max="8979" width="8.7109375" style="195" customWidth="1"/>
    <col min="8980" max="8980" width="0" style="195" hidden="1" customWidth="1"/>
    <col min="8981" max="9216" width="9.140625" style="195"/>
    <col min="9217" max="9218" width="3.28515625" style="195" customWidth="1"/>
    <col min="9219" max="9219" width="4.7109375" style="195" customWidth="1"/>
    <col min="9220" max="9220" width="4.28515625" style="195" customWidth="1"/>
    <col min="9221" max="9221" width="12.7109375" style="195" customWidth="1"/>
    <col min="9222" max="9222" width="2.7109375" style="195" customWidth="1"/>
    <col min="9223" max="9223" width="7.7109375" style="195" customWidth="1"/>
    <col min="9224" max="9224" width="5.85546875" style="195" customWidth="1"/>
    <col min="9225" max="9225" width="1.7109375" style="195" customWidth="1"/>
    <col min="9226" max="9226" width="10.7109375" style="195" customWidth="1"/>
    <col min="9227" max="9227" width="1.7109375" style="195" customWidth="1"/>
    <col min="9228" max="9228" width="10.7109375" style="195" customWidth="1"/>
    <col min="9229" max="9229" width="1.7109375" style="195" customWidth="1"/>
    <col min="9230" max="9230" width="10.7109375" style="195" customWidth="1"/>
    <col min="9231" max="9231" width="1.7109375" style="195" customWidth="1"/>
    <col min="9232" max="9232" width="10.7109375" style="195" customWidth="1"/>
    <col min="9233" max="9233" width="1.7109375" style="195" customWidth="1"/>
    <col min="9234" max="9234" width="0" style="195" hidden="1" customWidth="1"/>
    <col min="9235" max="9235" width="8.7109375" style="195" customWidth="1"/>
    <col min="9236" max="9236" width="0" style="195" hidden="1" customWidth="1"/>
    <col min="9237" max="9472" width="9.140625" style="195"/>
    <col min="9473" max="9474" width="3.28515625" style="195" customWidth="1"/>
    <col min="9475" max="9475" width="4.7109375" style="195" customWidth="1"/>
    <col min="9476" max="9476" width="4.28515625" style="195" customWidth="1"/>
    <col min="9477" max="9477" width="12.7109375" style="195" customWidth="1"/>
    <col min="9478" max="9478" width="2.7109375" style="195" customWidth="1"/>
    <col min="9479" max="9479" width="7.7109375" style="195" customWidth="1"/>
    <col min="9480" max="9480" width="5.85546875" style="195" customWidth="1"/>
    <col min="9481" max="9481" width="1.7109375" style="195" customWidth="1"/>
    <col min="9482" max="9482" width="10.7109375" style="195" customWidth="1"/>
    <col min="9483" max="9483" width="1.7109375" style="195" customWidth="1"/>
    <col min="9484" max="9484" width="10.7109375" style="195" customWidth="1"/>
    <col min="9485" max="9485" width="1.7109375" style="195" customWidth="1"/>
    <col min="9486" max="9486" width="10.7109375" style="195" customWidth="1"/>
    <col min="9487" max="9487" width="1.7109375" style="195" customWidth="1"/>
    <col min="9488" max="9488" width="10.7109375" style="195" customWidth="1"/>
    <col min="9489" max="9489" width="1.7109375" style="195" customWidth="1"/>
    <col min="9490" max="9490" width="0" style="195" hidden="1" customWidth="1"/>
    <col min="9491" max="9491" width="8.7109375" style="195" customWidth="1"/>
    <col min="9492" max="9492" width="0" style="195" hidden="1" customWidth="1"/>
    <col min="9493" max="9728" width="9.140625" style="195"/>
    <col min="9729" max="9730" width="3.28515625" style="195" customWidth="1"/>
    <col min="9731" max="9731" width="4.7109375" style="195" customWidth="1"/>
    <col min="9732" max="9732" width="4.28515625" style="195" customWidth="1"/>
    <col min="9733" max="9733" width="12.7109375" style="195" customWidth="1"/>
    <col min="9734" max="9734" width="2.7109375" style="195" customWidth="1"/>
    <col min="9735" max="9735" width="7.7109375" style="195" customWidth="1"/>
    <col min="9736" max="9736" width="5.85546875" style="195" customWidth="1"/>
    <col min="9737" max="9737" width="1.7109375" style="195" customWidth="1"/>
    <col min="9738" max="9738" width="10.7109375" style="195" customWidth="1"/>
    <col min="9739" max="9739" width="1.7109375" style="195" customWidth="1"/>
    <col min="9740" max="9740" width="10.7109375" style="195" customWidth="1"/>
    <col min="9741" max="9741" width="1.7109375" style="195" customWidth="1"/>
    <col min="9742" max="9742" width="10.7109375" style="195" customWidth="1"/>
    <col min="9743" max="9743" width="1.7109375" style="195" customWidth="1"/>
    <col min="9744" max="9744" width="10.7109375" style="195" customWidth="1"/>
    <col min="9745" max="9745" width="1.7109375" style="195" customWidth="1"/>
    <col min="9746" max="9746" width="0" style="195" hidden="1" customWidth="1"/>
    <col min="9747" max="9747" width="8.7109375" style="195" customWidth="1"/>
    <col min="9748" max="9748" width="0" style="195" hidden="1" customWidth="1"/>
    <col min="9749" max="9984" width="9.140625" style="195"/>
    <col min="9985" max="9986" width="3.28515625" style="195" customWidth="1"/>
    <col min="9987" max="9987" width="4.7109375" style="195" customWidth="1"/>
    <col min="9988" max="9988" width="4.28515625" style="195" customWidth="1"/>
    <col min="9989" max="9989" width="12.7109375" style="195" customWidth="1"/>
    <col min="9990" max="9990" width="2.7109375" style="195" customWidth="1"/>
    <col min="9991" max="9991" width="7.7109375" style="195" customWidth="1"/>
    <col min="9992" max="9992" width="5.85546875" style="195" customWidth="1"/>
    <col min="9993" max="9993" width="1.7109375" style="195" customWidth="1"/>
    <col min="9994" max="9994" width="10.7109375" style="195" customWidth="1"/>
    <col min="9995" max="9995" width="1.7109375" style="195" customWidth="1"/>
    <col min="9996" max="9996" width="10.7109375" style="195" customWidth="1"/>
    <col min="9997" max="9997" width="1.7109375" style="195" customWidth="1"/>
    <col min="9998" max="9998" width="10.7109375" style="195" customWidth="1"/>
    <col min="9999" max="9999" width="1.7109375" style="195" customWidth="1"/>
    <col min="10000" max="10000" width="10.7109375" style="195" customWidth="1"/>
    <col min="10001" max="10001" width="1.7109375" style="195" customWidth="1"/>
    <col min="10002" max="10002" width="0" style="195" hidden="1" customWidth="1"/>
    <col min="10003" max="10003" width="8.7109375" style="195" customWidth="1"/>
    <col min="10004" max="10004" width="0" style="195" hidden="1" customWidth="1"/>
    <col min="10005" max="10240" width="9.140625" style="195"/>
    <col min="10241" max="10242" width="3.28515625" style="195" customWidth="1"/>
    <col min="10243" max="10243" width="4.7109375" style="195" customWidth="1"/>
    <col min="10244" max="10244" width="4.28515625" style="195" customWidth="1"/>
    <col min="10245" max="10245" width="12.7109375" style="195" customWidth="1"/>
    <col min="10246" max="10246" width="2.7109375" style="195" customWidth="1"/>
    <col min="10247" max="10247" width="7.7109375" style="195" customWidth="1"/>
    <col min="10248" max="10248" width="5.85546875" style="195" customWidth="1"/>
    <col min="10249" max="10249" width="1.7109375" style="195" customWidth="1"/>
    <col min="10250" max="10250" width="10.7109375" style="195" customWidth="1"/>
    <col min="10251" max="10251" width="1.7109375" style="195" customWidth="1"/>
    <col min="10252" max="10252" width="10.7109375" style="195" customWidth="1"/>
    <col min="10253" max="10253" width="1.7109375" style="195" customWidth="1"/>
    <col min="10254" max="10254" width="10.7109375" style="195" customWidth="1"/>
    <col min="10255" max="10255" width="1.7109375" style="195" customWidth="1"/>
    <col min="10256" max="10256" width="10.7109375" style="195" customWidth="1"/>
    <col min="10257" max="10257" width="1.7109375" style="195" customWidth="1"/>
    <col min="10258" max="10258" width="0" style="195" hidden="1" customWidth="1"/>
    <col min="10259" max="10259" width="8.7109375" style="195" customWidth="1"/>
    <col min="10260" max="10260" width="0" style="195" hidden="1" customWidth="1"/>
    <col min="10261" max="10496" width="9.140625" style="195"/>
    <col min="10497" max="10498" width="3.28515625" style="195" customWidth="1"/>
    <col min="10499" max="10499" width="4.7109375" style="195" customWidth="1"/>
    <col min="10500" max="10500" width="4.28515625" style="195" customWidth="1"/>
    <col min="10501" max="10501" width="12.7109375" style="195" customWidth="1"/>
    <col min="10502" max="10502" width="2.7109375" style="195" customWidth="1"/>
    <col min="10503" max="10503" width="7.7109375" style="195" customWidth="1"/>
    <col min="10504" max="10504" width="5.85546875" style="195" customWidth="1"/>
    <col min="10505" max="10505" width="1.7109375" style="195" customWidth="1"/>
    <col min="10506" max="10506" width="10.7109375" style="195" customWidth="1"/>
    <col min="10507" max="10507" width="1.7109375" style="195" customWidth="1"/>
    <col min="10508" max="10508" width="10.7109375" style="195" customWidth="1"/>
    <col min="10509" max="10509" width="1.7109375" style="195" customWidth="1"/>
    <col min="10510" max="10510" width="10.7109375" style="195" customWidth="1"/>
    <col min="10511" max="10511" width="1.7109375" style="195" customWidth="1"/>
    <col min="10512" max="10512" width="10.7109375" style="195" customWidth="1"/>
    <col min="10513" max="10513" width="1.7109375" style="195" customWidth="1"/>
    <col min="10514" max="10514" width="0" style="195" hidden="1" customWidth="1"/>
    <col min="10515" max="10515" width="8.7109375" style="195" customWidth="1"/>
    <col min="10516" max="10516" width="0" style="195" hidden="1" customWidth="1"/>
    <col min="10517" max="10752" width="9.140625" style="195"/>
    <col min="10753" max="10754" width="3.28515625" style="195" customWidth="1"/>
    <col min="10755" max="10755" width="4.7109375" style="195" customWidth="1"/>
    <col min="10756" max="10756" width="4.28515625" style="195" customWidth="1"/>
    <col min="10757" max="10757" width="12.7109375" style="195" customWidth="1"/>
    <col min="10758" max="10758" width="2.7109375" style="195" customWidth="1"/>
    <col min="10759" max="10759" width="7.7109375" style="195" customWidth="1"/>
    <col min="10760" max="10760" width="5.85546875" style="195" customWidth="1"/>
    <col min="10761" max="10761" width="1.7109375" style="195" customWidth="1"/>
    <col min="10762" max="10762" width="10.7109375" style="195" customWidth="1"/>
    <col min="10763" max="10763" width="1.7109375" style="195" customWidth="1"/>
    <col min="10764" max="10764" width="10.7109375" style="195" customWidth="1"/>
    <col min="10765" max="10765" width="1.7109375" style="195" customWidth="1"/>
    <col min="10766" max="10766" width="10.7109375" style="195" customWidth="1"/>
    <col min="10767" max="10767" width="1.7109375" style="195" customWidth="1"/>
    <col min="10768" max="10768" width="10.7109375" style="195" customWidth="1"/>
    <col min="10769" max="10769" width="1.7109375" style="195" customWidth="1"/>
    <col min="10770" max="10770" width="0" style="195" hidden="1" customWidth="1"/>
    <col min="10771" max="10771" width="8.7109375" style="195" customWidth="1"/>
    <col min="10772" max="10772" width="0" style="195" hidden="1" customWidth="1"/>
    <col min="10773" max="11008" width="9.140625" style="195"/>
    <col min="11009" max="11010" width="3.28515625" style="195" customWidth="1"/>
    <col min="11011" max="11011" width="4.7109375" style="195" customWidth="1"/>
    <col min="11012" max="11012" width="4.28515625" style="195" customWidth="1"/>
    <col min="11013" max="11013" width="12.7109375" style="195" customWidth="1"/>
    <col min="11014" max="11014" width="2.7109375" style="195" customWidth="1"/>
    <col min="11015" max="11015" width="7.7109375" style="195" customWidth="1"/>
    <col min="11016" max="11016" width="5.85546875" style="195" customWidth="1"/>
    <col min="11017" max="11017" width="1.7109375" style="195" customWidth="1"/>
    <col min="11018" max="11018" width="10.7109375" style="195" customWidth="1"/>
    <col min="11019" max="11019" width="1.7109375" style="195" customWidth="1"/>
    <col min="11020" max="11020" width="10.7109375" style="195" customWidth="1"/>
    <col min="11021" max="11021" width="1.7109375" style="195" customWidth="1"/>
    <col min="11022" max="11022" width="10.7109375" style="195" customWidth="1"/>
    <col min="11023" max="11023" width="1.7109375" style="195" customWidth="1"/>
    <col min="11024" max="11024" width="10.7109375" style="195" customWidth="1"/>
    <col min="11025" max="11025" width="1.7109375" style="195" customWidth="1"/>
    <col min="11026" max="11026" width="0" style="195" hidden="1" customWidth="1"/>
    <col min="11027" max="11027" width="8.7109375" style="195" customWidth="1"/>
    <col min="11028" max="11028" width="0" style="195" hidden="1" customWidth="1"/>
    <col min="11029" max="11264" width="9.140625" style="195"/>
    <col min="11265" max="11266" width="3.28515625" style="195" customWidth="1"/>
    <col min="11267" max="11267" width="4.7109375" style="195" customWidth="1"/>
    <col min="11268" max="11268" width="4.28515625" style="195" customWidth="1"/>
    <col min="11269" max="11269" width="12.7109375" style="195" customWidth="1"/>
    <col min="11270" max="11270" width="2.7109375" style="195" customWidth="1"/>
    <col min="11271" max="11271" width="7.7109375" style="195" customWidth="1"/>
    <col min="11272" max="11272" width="5.85546875" style="195" customWidth="1"/>
    <col min="11273" max="11273" width="1.7109375" style="195" customWidth="1"/>
    <col min="11274" max="11274" width="10.7109375" style="195" customWidth="1"/>
    <col min="11275" max="11275" width="1.7109375" style="195" customWidth="1"/>
    <col min="11276" max="11276" width="10.7109375" style="195" customWidth="1"/>
    <col min="11277" max="11277" width="1.7109375" style="195" customWidth="1"/>
    <col min="11278" max="11278" width="10.7109375" style="195" customWidth="1"/>
    <col min="11279" max="11279" width="1.7109375" style="195" customWidth="1"/>
    <col min="11280" max="11280" width="10.7109375" style="195" customWidth="1"/>
    <col min="11281" max="11281" width="1.7109375" style="195" customWidth="1"/>
    <col min="11282" max="11282" width="0" style="195" hidden="1" customWidth="1"/>
    <col min="11283" max="11283" width="8.7109375" style="195" customWidth="1"/>
    <col min="11284" max="11284" width="0" style="195" hidden="1" customWidth="1"/>
    <col min="11285" max="11520" width="9.140625" style="195"/>
    <col min="11521" max="11522" width="3.28515625" style="195" customWidth="1"/>
    <col min="11523" max="11523" width="4.7109375" style="195" customWidth="1"/>
    <col min="11524" max="11524" width="4.28515625" style="195" customWidth="1"/>
    <col min="11525" max="11525" width="12.7109375" style="195" customWidth="1"/>
    <col min="11526" max="11526" width="2.7109375" style="195" customWidth="1"/>
    <col min="11527" max="11527" width="7.7109375" style="195" customWidth="1"/>
    <col min="11528" max="11528" width="5.85546875" style="195" customWidth="1"/>
    <col min="11529" max="11529" width="1.7109375" style="195" customWidth="1"/>
    <col min="11530" max="11530" width="10.7109375" style="195" customWidth="1"/>
    <col min="11531" max="11531" width="1.7109375" style="195" customWidth="1"/>
    <col min="11532" max="11532" width="10.7109375" style="195" customWidth="1"/>
    <col min="11533" max="11533" width="1.7109375" style="195" customWidth="1"/>
    <col min="11534" max="11534" width="10.7109375" style="195" customWidth="1"/>
    <col min="11535" max="11535" width="1.7109375" style="195" customWidth="1"/>
    <col min="11536" max="11536" width="10.7109375" style="195" customWidth="1"/>
    <col min="11537" max="11537" width="1.7109375" style="195" customWidth="1"/>
    <col min="11538" max="11538" width="0" style="195" hidden="1" customWidth="1"/>
    <col min="11539" max="11539" width="8.7109375" style="195" customWidth="1"/>
    <col min="11540" max="11540" width="0" style="195" hidden="1" customWidth="1"/>
    <col min="11541" max="11776" width="9.140625" style="195"/>
    <col min="11777" max="11778" width="3.28515625" style="195" customWidth="1"/>
    <col min="11779" max="11779" width="4.7109375" style="195" customWidth="1"/>
    <col min="11780" max="11780" width="4.28515625" style="195" customWidth="1"/>
    <col min="11781" max="11781" width="12.7109375" style="195" customWidth="1"/>
    <col min="11782" max="11782" width="2.7109375" style="195" customWidth="1"/>
    <col min="11783" max="11783" width="7.7109375" style="195" customWidth="1"/>
    <col min="11784" max="11784" width="5.85546875" style="195" customWidth="1"/>
    <col min="11785" max="11785" width="1.7109375" style="195" customWidth="1"/>
    <col min="11786" max="11786" width="10.7109375" style="195" customWidth="1"/>
    <col min="11787" max="11787" width="1.7109375" style="195" customWidth="1"/>
    <col min="11788" max="11788" width="10.7109375" style="195" customWidth="1"/>
    <col min="11789" max="11789" width="1.7109375" style="195" customWidth="1"/>
    <col min="11790" max="11790" width="10.7109375" style="195" customWidth="1"/>
    <col min="11791" max="11791" width="1.7109375" style="195" customWidth="1"/>
    <col min="11792" max="11792" width="10.7109375" style="195" customWidth="1"/>
    <col min="11793" max="11793" width="1.7109375" style="195" customWidth="1"/>
    <col min="11794" max="11794" width="0" style="195" hidden="1" customWidth="1"/>
    <col min="11795" max="11795" width="8.7109375" style="195" customWidth="1"/>
    <col min="11796" max="11796" width="0" style="195" hidden="1" customWidth="1"/>
    <col min="11797" max="12032" width="9.140625" style="195"/>
    <col min="12033" max="12034" width="3.28515625" style="195" customWidth="1"/>
    <col min="12035" max="12035" width="4.7109375" style="195" customWidth="1"/>
    <col min="12036" max="12036" width="4.28515625" style="195" customWidth="1"/>
    <col min="12037" max="12037" width="12.7109375" style="195" customWidth="1"/>
    <col min="12038" max="12038" width="2.7109375" style="195" customWidth="1"/>
    <col min="12039" max="12039" width="7.7109375" style="195" customWidth="1"/>
    <col min="12040" max="12040" width="5.85546875" style="195" customWidth="1"/>
    <col min="12041" max="12041" width="1.7109375" style="195" customWidth="1"/>
    <col min="12042" max="12042" width="10.7109375" style="195" customWidth="1"/>
    <col min="12043" max="12043" width="1.7109375" style="195" customWidth="1"/>
    <col min="12044" max="12044" width="10.7109375" style="195" customWidth="1"/>
    <col min="12045" max="12045" width="1.7109375" style="195" customWidth="1"/>
    <col min="12046" max="12046" width="10.7109375" style="195" customWidth="1"/>
    <col min="12047" max="12047" width="1.7109375" style="195" customWidth="1"/>
    <col min="12048" max="12048" width="10.7109375" style="195" customWidth="1"/>
    <col min="12049" max="12049" width="1.7109375" style="195" customWidth="1"/>
    <col min="12050" max="12050" width="0" style="195" hidden="1" customWidth="1"/>
    <col min="12051" max="12051" width="8.7109375" style="195" customWidth="1"/>
    <col min="12052" max="12052" width="0" style="195" hidden="1" customWidth="1"/>
    <col min="12053" max="12288" width="9.140625" style="195"/>
    <col min="12289" max="12290" width="3.28515625" style="195" customWidth="1"/>
    <col min="12291" max="12291" width="4.7109375" style="195" customWidth="1"/>
    <col min="12292" max="12292" width="4.28515625" style="195" customWidth="1"/>
    <col min="12293" max="12293" width="12.7109375" style="195" customWidth="1"/>
    <col min="12294" max="12294" width="2.7109375" style="195" customWidth="1"/>
    <col min="12295" max="12295" width="7.7109375" style="195" customWidth="1"/>
    <col min="12296" max="12296" width="5.85546875" style="195" customWidth="1"/>
    <col min="12297" max="12297" width="1.7109375" style="195" customWidth="1"/>
    <col min="12298" max="12298" width="10.7109375" style="195" customWidth="1"/>
    <col min="12299" max="12299" width="1.7109375" style="195" customWidth="1"/>
    <col min="12300" max="12300" width="10.7109375" style="195" customWidth="1"/>
    <col min="12301" max="12301" width="1.7109375" style="195" customWidth="1"/>
    <col min="12302" max="12302" width="10.7109375" style="195" customWidth="1"/>
    <col min="12303" max="12303" width="1.7109375" style="195" customWidth="1"/>
    <col min="12304" max="12304" width="10.7109375" style="195" customWidth="1"/>
    <col min="12305" max="12305" width="1.7109375" style="195" customWidth="1"/>
    <col min="12306" max="12306" width="0" style="195" hidden="1" customWidth="1"/>
    <col min="12307" max="12307" width="8.7109375" style="195" customWidth="1"/>
    <col min="12308" max="12308" width="0" style="195" hidden="1" customWidth="1"/>
    <col min="12309" max="12544" width="9.140625" style="195"/>
    <col min="12545" max="12546" width="3.28515625" style="195" customWidth="1"/>
    <col min="12547" max="12547" width="4.7109375" style="195" customWidth="1"/>
    <col min="12548" max="12548" width="4.28515625" style="195" customWidth="1"/>
    <col min="12549" max="12549" width="12.7109375" style="195" customWidth="1"/>
    <col min="12550" max="12550" width="2.7109375" style="195" customWidth="1"/>
    <col min="12551" max="12551" width="7.7109375" style="195" customWidth="1"/>
    <col min="12552" max="12552" width="5.85546875" style="195" customWidth="1"/>
    <col min="12553" max="12553" width="1.7109375" style="195" customWidth="1"/>
    <col min="12554" max="12554" width="10.7109375" style="195" customWidth="1"/>
    <col min="12555" max="12555" width="1.7109375" style="195" customWidth="1"/>
    <col min="12556" max="12556" width="10.7109375" style="195" customWidth="1"/>
    <col min="12557" max="12557" width="1.7109375" style="195" customWidth="1"/>
    <col min="12558" max="12558" width="10.7109375" style="195" customWidth="1"/>
    <col min="12559" max="12559" width="1.7109375" style="195" customWidth="1"/>
    <col min="12560" max="12560" width="10.7109375" style="195" customWidth="1"/>
    <col min="12561" max="12561" width="1.7109375" style="195" customWidth="1"/>
    <col min="12562" max="12562" width="0" style="195" hidden="1" customWidth="1"/>
    <col min="12563" max="12563" width="8.7109375" style="195" customWidth="1"/>
    <col min="12564" max="12564" width="0" style="195" hidden="1" customWidth="1"/>
    <col min="12565" max="12800" width="9.140625" style="195"/>
    <col min="12801" max="12802" width="3.28515625" style="195" customWidth="1"/>
    <col min="12803" max="12803" width="4.7109375" style="195" customWidth="1"/>
    <col min="12804" max="12804" width="4.28515625" style="195" customWidth="1"/>
    <col min="12805" max="12805" width="12.7109375" style="195" customWidth="1"/>
    <col min="12806" max="12806" width="2.7109375" style="195" customWidth="1"/>
    <col min="12807" max="12807" width="7.7109375" style="195" customWidth="1"/>
    <col min="12808" max="12808" width="5.85546875" style="195" customWidth="1"/>
    <col min="12809" max="12809" width="1.7109375" style="195" customWidth="1"/>
    <col min="12810" max="12810" width="10.7109375" style="195" customWidth="1"/>
    <col min="12811" max="12811" width="1.7109375" style="195" customWidth="1"/>
    <col min="12812" max="12812" width="10.7109375" style="195" customWidth="1"/>
    <col min="12813" max="12813" width="1.7109375" style="195" customWidth="1"/>
    <col min="12814" max="12814" width="10.7109375" style="195" customWidth="1"/>
    <col min="12815" max="12815" width="1.7109375" style="195" customWidth="1"/>
    <col min="12816" max="12816" width="10.7109375" style="195" customWidth="1"/>
    <col min="12817" max="12817" width="1.7109375" style="195" customWidth="1"/>
    <col min="12818" max="12818" width="0" style="195" hidden="1" customWidth="1"/>
    <col min="12819" max="12819" width="8.7109375" style="195" customWidth="1"/>
    <col min="12820" max="12820" width="0" style="195" hidden="1" customWidth="1"/>
    <col min="12821" max="13056" width="9.140625" style="195"/>
    <col min="13057" max="13058" width="3.28515625" style="195" customWidth="1"/>
    <col min="13059" max="13059" width="4.7109375" style="195" customWidth="1"/>
    <col min="13060" max="13060" width="4.28515625" style="195" customWidth="1"/>
    <col min="13061" max="13061" width="12.7109375" style="195" customWidth="1"/>
    <col min="13062" max="13062" width="2.7109375" style="195" customWidth="1"/>
    <col min="13063" max="13063" width="7.7109375" style="195" customWidth="1"/>
    <col min="13064" max="13064" width="5.85546875" style="195" customWidth="1"/>
    <col min="13065" max="13065" width="1.7109375" style="195" customWidth="1"/>
    <col min="13066" max="13066" width="10.7109375" style="195" customWidth="1"/>
    <col min="13067" max="13067" width="1.7109375" style="195" customWidth="1"/>
    <col min="13068" max="13068" width="10.7109375" style="195" customWidth="1"/>
    <col min="13069" max="13069" width="1.7109375" style="195" customWidth="1"/>
    <col min="13070" max="13070" width="10.7109375" style="195" customWidth="1"/>
    <col min="13071" max="13071" width="1.7109375" style="195" customWidth="1"/>
    <col min="13072" max="13072" width="10.7109375" style="195" customWidth="1"/>
    <col min="13073" max="13073" width="1.7109375" style="195" customWidth="1"/>
    <col min="13074" max="13074" width="0" style="195" hidden="1" customWidth="1"/>
    <col min="13075" max="13075" width="8.7109375" style="195" customWidth="1"/>
    <col min="13076" max="13076" width="0" style="195" hidden="1" customWidth="1"/>
    <col min="13077" max="13312" width="9.140625" style="195"/>
    <col min="13313" max="13314" width="3.28515625" style="195" customWidth="1"/>
    <col min="13315" max="13315" width="4.7109375" style="195" customWidth="1"/>
    <col min="13316" max="13316" width="4.28515625" style="195" customWidth="1"/>
    <col min="13317" max="13317" width="12.7109375" style="195" customWidth="1"/>
    <col min="13318" max="13318" width="2.7109375" style="195" customWidth="1"/>
    <col min="13319" max="13319" width="7.7109375" style="195" customWidth="1"/>
    <col min="13320" max="13320" width="5.85546875" style="195" customWidth="1"/>
    <col min="13321" max="13321" width="1.7109375" style="195" customWidth="1"/>
    <col min="13322" max="13322" width="10.7109375" style="195" customWidth="1"/>
    <col min="13323" max="13323" width="1.7109375" style="195" customWidth="1"/>
    <col min="13324" max="13324" width="10.7109375" style="195" customWidth="1"/>
    <col min="13325" max="13325" width="1.7109375" style="195" customWidth="1"/>
    <col min="13326" max="13326" width="10.7109375" style="195" customWidth="1"/>
    <col min="13327" max="13327" width="1.7109375" style="195" customWidth="1"/>
    <col min="13328" max="13328" width="10.7109375" style="195" customWidth="1"/>
    <col min="13329" max="13329" width="1.7109375" style="195" customWidth="1"/>
    <col min="13330" max="13330" width="0" style="195" hidden="1" customWidth="1"/>
    <col min="13331" max="13331" width="8.7109375" style="195" customWidth="1"/>
    <col min="13332" max="13332" width="0" style="195" hidden="1" customWidth="1"/>
    <col min="13333" max="13568" width="9.140625" style="195"/>
    <col min="13569" max="13570" width="3.28515625" style="195" customWidth="1"/>
    <col min="13571" max="13571" width="4.7109375" style="195" customWidth="1"/>
    <col min="13572" max="13572" width="4.28515625" style="195" customWidth="1"/>
    <col min="13573" max="13573" width="12.7109375" style="195" customWidth="1"/>
    <col min="13574" max="13574" width="2.7109375" style="195" customWidth="1"/>
    <col min="13575" max="13575" width="7.7109375" style="195" customWidth="1"/>
    <col min="13576" max="13576" width="5.85546875" style="195" customWidth="1"/>
    <col min="13577" max="13577" width="1.7109375" style="195" customWidth="1"/>
    <col min="13578" max="13578" width="10.7109375" style="195" customWidth="1"/>
    <col min="13579" max="13579" width="1.7109375" style="195" customWidth="1"/>
    <col min="13580" max="13580" width="10.7109375" style="195" customWidth="1"/>
    <col min="13581" max="13581" width="1.7109375" style="195" customWidth="1"/>
    <col min="13582" max="13582" width="10.7109375" style="195" customWidth="1"/>
    <col min="13583" max="13583" width="1.7109375" style="195" customWidth="1"/>
    <col min="13584" max="13584" width="10.7109375" style="195" customWidth="1"/>
    <col min="13585" max="13585" width="1.7109375" style="195" customWidth="1"/>
    <col min="13586" max="13586" width="0" style="195" hidden="1" customWidth="1"/>
    <col min="13587" max="13587" width="8.7109375" style="195" customWidth="1"/>
    <col min="13588" max="13588" width="0" style="195" hidden="1" customWidth="1"/>
    <col min="13589" max="13824" width="9.140625" style="195"/>
    <col min="13825" max="13826" width="3.28515625" style="195" customWidth="1"/>
    <col min="13827" max="13827" width="4.7109375" style="195" customWidth="1"/>
    <col min="13828" max="13828" width="4.28515625" style="195" customWidth="1"/>
    <col min="13829" max="13829" width="12.7109375" style="195" customWidth="1"/>
    <col min="13830" max="13830" width="2.7109375" style="195" customWidth="1"/>
    <col min="13831" max="13831" width="7.7109375" style="195" customWidth="1"/>
    <col min="13832" max="13832" width="5.85546875" style="195" customWidth="1"/>
    <col min="13833" max="13833" width="1.7109375" style="195" customWidth="1"/>
    <col min="13834" max="13834" width="10.7109375" style="195" customWidth="1"/>
    <col min="13835" max="13835" width="1.7109375" style="195" customWidth="1"/>
    <col min="13836" max="13836" width="10.7109375" style="195" customWidth="1"/>
    <col min="13837" max="13837" width="1.7109375" style="195" customWidth="1"/>
    <col min="13838" max="13838" width="10.7109375" style="195" customWidth="1"/>
    <col min="13839" max="13839" width="1.7109375" style="195" customWidth="1"/>
    <col min="13840" max="13840" width="10.7109375" style="195" customWidth="1"/>
    <col min="13841" max="13841" width="1.7109375" style="195" customWidth="1"/>
    <col min="13842" max="13842" width="0" style="195" hidden="1" customWidth="1"/>
    <col min="13843" max="13843" width="8.7109375" style="195" customWidth="1"/>
    <col min="13844" max="13844" width="0" style="195" hidden="1" customWidth="1"/>
    <col min="13845" max="14080" width="9.140625" style="195"/>
    <col min="14081" max="14082" width="3.28515625" style="195" customWidth="1"/>
    <col min="14083" max="14083" width="4.7109375" style="195" customWidth="1"/>
    <col min="14084" max="14084" width="4.28515625" style="195" customWidth="1"/>
    <col min="14085" max="14085" width="12.7109375" style="195" customWidth="1"/>
    <col min="14086" max="14086" width="2.7109375" style="195" customWidth="1"/>
    <col min="14087" max="14087" width="7.7109375" style="195" customWidth="1"/>
    <col min="14088" max="14088" width="5.85546875" style="195" customWidth="1"/>
    <col min="14089" max="14089" width="1.7109375" style="195" customWidth="1"/>
    <col min="14090" max="14090" width="10.7109375" style="195" customWidth="1"/>
    <col min="14091" max="14091" width="1.7109375" style="195" customWidth="1"/>
    <col min="14092" max="14092" width="10.7109375" style="195" customWidth="1"/>
    <col min="14093" max="14093" width="1.7109375" style="195" customWidth="1"/>
    <col min="14094" max="14094" width="10.7109375" style="195" customWidth="1"/>
    <col min="14095" max="14095" width="1.7109375" style="195" customWidth="1"/>
    <col min="14096" max="14096" width="10.7109375" style="195" customWidth="1"/>
    <col min="14097" max="14097" width="1.7109375" style="195" customWidth="1"/>
    <col min="14098" max="14098" width="0" style="195" hidden="1" customWidth="1"/>
    <col min="14099" max="14099" width="8.7109375" style="195" customWidth="1"/>
    <col min="14100" max="14100" width="0" style="195" hidden="1" customWidth="1"/>
    <col min="14101" max="14336" width="9.140625" style="195"/>
    <col min="14337" max="14338" width="3.28515625" style="195" customWidth="1"/>
    <col min="14339" max="14339" width="4.7109375" style="195" customWidth="1"/>
    <col min="14340" max="14340" width="4.28515625" style="195" customWidth="1"/>
    <col min="14341" max="14341" width="12.7109375" style="195" customWidth="1"/>
    <col min="14342" max="14342" width="2.7109375" style="195" customWidth="1"/>
    <col min="14343" max="14343" width="7.7109375" style="195" customWidth="1"/>
    <col min="14344" max="14344" width="5.85546875" style="195" customWidth="1"/>
    <col min="14345" max="14345" width="1.7109375" style="195" customWidth="1"/>
    <col min="14346" max="14346" width="10.7109375" style="195" customWidth="1"/>
    <col min="14347" max="14347" width="1.7109375" style="195" customWidth="1"/>
    <col min="14348" max="14348" width="10.7109375" style="195" customWidth="1"/>
    <col min="14349" max="14349" width="1.7109375" style="195" customWidth="1"/>
    <col min="14350" max="14350" width="10.7109375" style="195" customWidth="1"/>
    <col min="14351" max="14351" width="1.7109375" style="195" customWidth="1"/>
    <col min="14352" max="14352" width="10.7109375" style="195" customWidth="1"/>
    <col min="14353" max="14353" width="1.7109375" style="195" customWidth="1"/>
    <col min="14354" max="14354" width="0" style="195" hidden="1" customWidth="1"/>
    <col min="14355" max="14355" width="8.7109375" style="195" customWidth="1"/>
    <col min="14356" max="14356" width="0" style="195" hidden="1" customWidth="1"/>
    <col min="14357" max="14592" width="9.140625" style="195"/>
    <col min="14593" max="14594" width="3.28515625" style="195" customWidth="1"/>
    <col min="14595" max="14595" width="4.7109375" style="195" customWidth="1"/>
    <col min="14596" max="14596" width="4.28515625" style="195" customWidth="1"/>
    <col min="14597" max="14597" width="12.7109375" style="195" customWidth="1"/>
    <col min="14598" max="14598" width="2.7109375" style="195" customWidth="1"/>
    <col min="14599" max="14599" width="7.7109375" style="195" customWidth="1"/>
    <col min="14600" max="14600" width="5.85546875" style="195" customWidth="1"/>
    <col min="14601" max="14601" width="1.7109375" style="195" customWidth="1"/>
    <col min="14602" max="14602" width="10.7109375" style="195" customWidth="1"/>
    <col min="14603" max="14603" width="1.7109375" style="195" customWidth="1"/>
    <col min="14604" max="14604" width="10.7109375" style="195" customWidth="1"/>
    <col min="14605" max="14605" width="1.7109375" style="195" customWidth="1"/>
    <col min="14606" max="14606" width="10.7109375" style="195" customWidth="1"/>
    <col min="14607" max="14607" width="1.7109375" style="195" customWidth="1"/>
    <col min="14608" max="14608" width="10.7109375" style="195" customWidth="1"/>
    <col min="14609" max="14609" width="1.7109375" style="195" customWidth="1"/>
    <col min="14610" max="14610" width="0" style="195" hidden="1" customWidth="1"/>
    <col min="14611" max="14611" width="8.7109375" style="195" customWidth="1"/>
    <col min="14612" max="14612" width="0" style="195" hidden="1" customWidth="1"/>
    <col min="14613" max="14848" width="9.140625" style="195"/>
    <col min="14849" max="14850" width="3.28515625" style="195" customWidth="1"/>
    <col min="14851" max="14851" width="4.7109375" style="195" customWidth="1"/>
    <col min="14852" max="14852" width="4.28515625" style="195" customWidth="1"/>
    <col min="14853" max="14853" width="12.7109375" style="195" customWidth="1"/>
    <col min="14854" max="14854" width="2.7109375" style="195" customWidth="1"/>
    <col min="14855" max="14855" width="7.7109375" style="195" customWidth="1"/>
    <col min="14856" max="14856" width="5.85546875" style="195" customWidth="1"/>
    <col min="14857" max="14857" width="1.7109375" style="195" customWidth="1"/>
    <col min="14858" max="14858" width="10.7109375" style="195" customWidth="1"/>
    <col min="14859" max="14859" width="1.7109375" style="195" customWidth="1"/>
    <col min="14860" max="14860" width="10.7109375" style="195" customWidth="1"/>
    <col min="14861" max="14861" width="1.7109375" style="195" customWidth="1"/>
    <col min="14862" max="14862" width="10.7109375" style="195" customWidth="1"/>
    <col min="14863" max="14863" width="1.7109375" style="195" customWidth="1"/>
    <col min="14864" max="14864" width="10.7109375" style="195" customWidth="1"/>
    <col min="14865" max="14865" width="1.7109375" style="195" customWidth="1"/>
    <col min="14866" max="14866" width="0" style="195" hidden="1" customWidth="1"/>
    <col min="14867" max="14867" width="8.7109375" style="195" customWidth="1"/>
    <col min="14868" max="14868" width="0" style="195" hidden="1" customWidth="1"/>
    <col min="14869" max="15104" width="9.140625" style="195"/>
    <col min="15105" max="15106" width="3.28515625" style="195" customWidth="1"/>
    <col min="15107" max="15107" width="4.7109375" style="195" customWidth="1"/>
    <col min="15108" max="15108" width="4.28515625" style="195" customWidth="1"/>
    <col min="15109" max="15109" width="12.7109375" style="195" customWidth="1"/>
    <col min="15110" max="15110" width="2.7109375" style="195" customWidth="1"/>
    <col min="15111" max="15111" width="7.7109375" style="195" customWidth="1"/>
    <col min="15112" max="15112" width="5.85546875" style="195" customWidth="1"/>
    <col min="15113" max="15113" width="1.7109375" style="195" customWidth="1"/>
    <col min="15114" max="15114" width="10.7109375" style="195" customWidth="1"/>
    <col min="15115" max="15115" width="1.7109375" style="195" customWidth="1"/>
    <col min="15116" max="15116" width="10.7109375" style="195" customWidth="1"/>
    <col min="15117" max="15117" width="1.7109375" style="195" customWidth="1"/>
    <col min="15118" max="15118" width="10.7109375" style="195" customWidth="1"/>
    <col min="15119" max="15119" width="1.7109375" style="195" customWidth="1"/>
    <col min="15120" max="15120" width="10.7109375" style="195" customWidth="1"/>
    <col min="15121" max="15121" width="1.7109375" style="195" customWidth="1"/>
    <col min="15122" max="15122" width="0" style="195" hidden="1" customWidth="1"/>
    <col min="15123" max="15123" width="8.7109375" style="195" customWidth="1"/>
    <col min="15124" max="15124" width="0" style="195" hidden="1" customWidth="1"/>
    <col min="15125" max="15360" width="9.140625" style="195"/>
    <col min="15361" max="15362" width="3.28515625" style="195" customWidth="1"/>
    <col min="15363" max="15363" width="4.7109375" style="195" customWidth="1"/>
    <col min="15364" max="15364" width="4.28515625" style="195" customWidth="1"/>
    <col min="15365" max="15365" width="12.7109375" style="195" customWidth="1"/>
    <col min="15366" max="15366" width="2.7109375" style="195" customWidth="1"/>
    <col min="15367" max="15367" width="7.7109375" style="195" customWidth="1"/>
    <col min="15368" max="15368" width="5.85546875" style="195" customWidth="1"/>
    <col min="15369" max="15369" width="1.7109375" style="195" customWidth="1"/>
    <col min="15370" max="15370" width="10.7109375" style="195" customWidth="1"/>
    <col min="15371" max="15371" width="1.7109375" style="195" customWidth="1"/>
    <col min="15372" max="15372" width="10.7109375" style="195" customWidth="1"/>
    <col min="15373" max="15373" width="1.7109375" style="195" customWidth="1"/>
    <col min="15374" max="15374" width="10.7109375" style="195" customWidth="1"/>
    <col min="15375" max="15375" width="1.7109375" style="195" customWidth="1"/>
    <col min="15376" max="15376" width="10.7109375" style="195" customWidth="1"/>
    <col min="15377" max="15377" width="1.7109375" style="195" customWidth="1"/>
    <col min="15378" max="15378" width="0" style="195" hidden="1" customWidth="1"/>
    <col min="15379" max="15379" width="8.7109375" style="195" customWidth="1"/>
    <col min="15380" max="15380" width="0" style="195" hidden="1" customWidth="1"/>
    <col min="15381" max="15616" width="9.140625" style="195"/>
    <col min="15617" max="15618" width="3.28515625" style="195" customWidth="1"/>
    <col min="15619" max="15619" width="4.7109375" style="195" customWidth="1"/>
    <col min="15620" max="15620" width="4.28515625" style="195" customWidth="1"/>
    <col min="15621" max="15621" width="12.7109375" style="195" customWidth="1"/>
    <col min="15622" max="15622" width="2.7109375" style="195" customWidth="1"/>
    <col min="15623" max="15623" width="7.7109375" style="195" customWidth="1"/>
    <col min="15624" max="15624" width="5.85546875" style="195" customWidth="1"/>
    <col min="15625" max="15625" width="1.7109375" style="195" customWidth="1"/>
    <col min="15626" max="15626" width="10.7109375" style="195" customWidth="1"/>
    <col min="15627" max="15627" width="1.7109375" style="195" customWidth="1"/>
    <col min="15628" max="15628" width="10.7109375" style="195" customWidth="1"/>
    <col min="15629" max="15629" width="1.7109375" style="195" customWidth="1"/>
    <col min="15630" max="15630" width="10.7109375" style="195" customWidth="1"/>
    <col min="15631" max="15631" width="1.7109375" style="195" customWidth="1"/>
    <col min="15632" max="15632" width="10.7109375" style="195" customWidth="1"/>
    <col min="15633" max="15633" width="1.7109375" style="195" customWidth="1"/>
    <col min="15634" max="15634" width="0" style="195" hidden="1" customWidth="1"/>
    <col min="15635" max="15635" width="8.7109375" style="195" customWidth="1"/>
    <col min="15636" max="15636" width="0" style="195" hidden="1" customWidth="1"/>
    <col min="15637" max="15872" width="9.140625" style="195"/>
    <col min="15873" max="15874" width="3.28515625" style="195" customWidth="1"/>
    <col min="15875" max="15875" width="4.7109375" style="195" customWidth="1"/>
    <col min="15876" max="15876" width="4.28515625" style="195" customWidth="1"/>
    <col min="15877" max="15877" width="12.7109375" style="195" customWidth="1"/>
    <col min="15878" max="15878" width="2.7109375" style="195" customWidth="1"/>
    <col min="15879" max="15879" width="7.7109375" style="195" customWidth="1"/>
    <col min="15880" max="15880" width="5.85546875" style="195" customWidth="1"/>
    <col min="15881" max="15881" width="1.7109375" style="195" customWidth="1"/>
    <col min="15882" max="15882" width="10.7109375" style="195" customWidth="1"/>
    <col min="15883" max="15883" width="1.7109375" style="195" customWidth="1"/>
    <col min="15884" max="15884" width="10.7109375" style="195" customWidth="1"/>
    <col min="15885" max="15885" width="1.7109375" style="195" customWidth="1"/>
    <col min="15886" max="15886" width="10.7109375" style="195" customWidth="1"/>
    <col min="15887" max="15887" width="1.7109375" style="195" customWidth="1"/>
    <col min="15888" max="15888" width="10.7109375" style="195" customWidth="1"/>
    <col min="15889" max="15889" width="1.7109375" style="195" customWidth="1"/>
    <col min="15890" max="15890" width="0" style="195" hidden="1" customWidth="1"/>
    <col min="15891" max="15891" width="8.7109375" style="195" customWidth="1"/>
    <col min="15892" max="15892" width="0" style="195" hidden="1" customWidth="1"/>
    <col min="15893" max="16128" width="9.140625" style="195"/>
    <col min="16129" max="16130" width="3.28515625" style="195" customWidth="1"/>
    <col min="16131" max="16131" width="4.7109375" style="195" customWidth="1"/>
    <col min="16132" max="16132" width="4.28515625" style="195" customWidth="1"/>
    <col min="16133" max="16133" width="12.7109375" style="195" customWidth="1"/>
    <col min="16134" max="16134" width="2.7109375" style="195" customWidth="1"/>
    <col min="16135" max="16135" width="7.7109375" style="195" customWidth="1"/>
    <col min="16136" max="16136" width="5.85546875" style="195" customWidth="1"/>
    <col min="16137" max="16137" width="1.7109375" style="195" customWidth="1"/>
    <col min="16138" max="16138" width="10.7109375" style="195" customWidth="1"/>
    <col min="16139" max="16139" width="1.7109375" style="195" customWidth="1"/>
    <col min="16140" max="16140" width="10.7109375" style="195" customWidth="1"/>
    <col min="16141" max="16141" width="1.7109375" style="195" customWidth="1"/>
    <col min="16142" max="16142" width="10.7109375" style="195" customWidth="1"/>
    <col min="16143" max="16143" width="1.7109375" style="195" customWidth="1"/>
    <col min="16144" max="16144" width="10.7109375" style="195" customWidth="1"/>
    <col min="16145" max="16145" width="1.7109375" style="195" customWidth="1"/>
    <col min="16146" max="16146" width="0" style="195" hidden="1" customWidth="1"/>
    <col min="16147" max="16147" width="8.7109375" style="195" customWidth="1"/>
    <col min="16148" max="16148" width="0" style="195" hidden="1" customWidth="1"/>
    <col min="16149" max="16384" width="9.140625" style="195"/>
  </cols>
  <sheetData>
    <row r="1" spans="1:20" s="140" customFormat="1" ht="21.75" customHeight="1">
      <c r="A1" s="135" t="str">
        <f>'[1]Week SetUp'!$A$6</f>
        <v>BLINK B- MOBILE</v>
      </c>
      <c r="B1" s="135"/>
      <c r="C1" s="136"/>
      <c r="D1" s="136"/>
      <c r="E1" s="136"/>
      <c r="F1" s="136"/>
      <c r="G1" s="136"/>
      <c r="H1" s="136"/>
      <c r="I1" s="137"/>
      <c r="J1" s="138" t="s">
        <v>195</v>
      </c>
      <c r="K1" s="138"/>
      <c r="L1" s="139"/>
      <c r="M1" s="137"/>
      <c r="N1" s="137" t="s">
        <v>41</v>
      </c>
      <c r="O1" s="137"/>
      <c r="P1" s="136"/>
      <c r="Q1" s="137"/>
    </row>
    <row r="2" spans="1:20" s="145" customFormat="1">
      <c r="A2" s="141" t="str">
        <f>'[1]Week SetUp'!$A$8</f>
        <v>NATIONALS  OPEN</v>
      </c>
      <c r="B2" s="141"/>
      <c r="C2" s="141"/>
      <c r="D2" s="141"/>
      <c r="E2" s="141"/>
      <c r="F2" s="142"/>
      <c r="G2" s="143"/>
      <c r="H2" s="143"/>
      <c r="I2" s="144"/>
      <c r="J2" s="138" t="s">
        <v>196</v>
      </c>
      <c r="K2" s="138"/>
      <c r="L2" s="138"/>
      <c r="M2" s="144"/>
      <c r="N2" s="143"/>
      <c r="O2" s="144"/>
      <c r="P2" s="143"/>
      <c r="Q2" s="144"/>
    </row>
    <row r="3" spans="1:20" s="150" customFormat="1" ht="11.25" customHeight="1">
      <c r="A3" s="146" t="s">
        <v>2</v>
      </c>
      <c r="B3" s="146"/>
      <c r="C3" s="146"/>
      <c r="D3" s="146"/>
      <c r="E3" s="146"/>
      <c r="F3" s="146" t="s">
        <v>3</v>
      </c>
      <c r="G3" s="146"/>
      <c r="H3" s="146"/>
      <c r="I3" s="147"/>
      <c r="J3" s="148" t="s">
        <v>4</v>
      </c>
      <c r="K3" s="147"/>
      <c r="L3" s="146" t="s">
        <v>5</v>
      </c>
      <c r="M3" s="147"/>
      <c r="N3" s="146"/>
      <c r="O3" s="147"/>
      <c r="P3" s="146"/>
      <c r="Q3" s="149" t="s">
        <v>6</v>
      </c>
    </row>
    <row r="4" spans="1:20" s="156" customFormat="1" ht="11.25" customHeight="1" thickBot="1">
      <c r="A4" s="418">
        <f>'[1]Week SetUp'!$A$10</f>
        <v>42522</v>
      </c>
      <c r="B4" s="418"/>
      <c r="C4" s="418"/>
      <c r="D4" s="151"/>
      <c r="E4" s="151"/>
      <c r="F4" s="151" t="str">
        <f>'[1]Week SetUp'!$C$10</f>
        <v>PORT OF  SPAIN</v>
      </c>
      <c r="G4" s="152"/>
      <c r="H4" s="151"/>
      <c r="I4" s="153"/>
      <c r="J4" s="22" t="str">
        <f>'[1]Week SetUp'!$D$10</f>
        <v>ADULTS</v>
      </c>
      <c r="K4" s="153"/>
      <c r="L4" s="154">
        <f>'[1]Week SetUp'!$A$12</f>
        <v>0</v>
      </c>
      <c r="M4" s="153"/>
      <c r="N4" s="151"/>
      <c r="O4" s="153"/>
      <c r="P4" s="151"/>
      <c r="Q4" s="155" t="str">
        <f>'[1]Week SetUp'!$E$10</f>
        <v>Chester Dalrymple</v>
      </c>
    </row>
    <row r="5" spans="1:20" s="150" customFormat="1" ht="9">
      <c r="A5" s="157"/>
      <c r="B5" s="158" t="s">
        <v>7</v>
      </c>
      <c r="C5" s="158" t="s">
        <v>42</v>
      </c>
      <c r="D5" s="158" t="s">
        <v>8</v>
      </c>
      <c r="E5" s="159" t="s">
        <v>9</v>
      </c>
      <c r="F5" s="159" t="s">
        <v>10</v>
      </c>
      <c r="G5" s="159"/>
      <c r="H5" s="159" t="s">
        <v>11</v>
      </c>
      <c r="I5" s="159"/>
      <c r="J5" s="158" t="s">
        <v>12</v>
      </c>
      <c r="K5" s="160"/>
      <c r="L5" s="158" t="s">
        <v>197</v>
      </c>
      <c r="M5" s="160"/>
      <c r="N5" s="158" t="s">
        <v>198</v>
      </c>
      <c r="O5" s="160"/>
      <c r="P5" s="158"/>
      <c r="Q5" s="161"/>
    </row>
    <row r="6" spans="1:20" s="150" customFormat="1" ht="3.75" customHeight="1" thickBot="1">
      <c r="A6" s="162"/>
      <c r="B6" s="163"/>
      <c r="C6" s="164"/>
      <c r="D6" s="163"/>
      <c r="E6" s="165"/>
      <c r="F6" s="165"/>
      <c r="G6" s="166"/>
      <c r="H6" s="165"/>
      <c r="I6" s="167"/>
      <c r="J6" s="163"/>
      <c r="K6" s="167"/>
      <c r="L6" s="163"/>
      <c r="M6" s="167"/>
      <c r="N6" s="163"/>
      <c r="O6" s="167"/>
      <c r="P6" s="163"/>
      <c r="Q6" s="168"/>
    </row>
    <row r="7" spans="1:20" s="180" customFormat="1" ht="10.5" customHeight="1">
      <c r="A7" s="169">
        <v>1</v>
      </c>
      <c r="B7" s="170">
        <f>IF($D7="","",VLOOKUP($D7,'[1]Men  Si Qual Draw Prep'!$A$7:$P$38,15))</f>
        <v>0</v>
      </c>
      <c r="C7" s="170">
        <f>IF($D7="","",VLOOKUP($D7,'[1]Men  Si Qual Draw Prep'!$A$7:$P$38,16))</f>
        <v>0</v>
      </c>
      <c r="D7" s="171">
        <v>1</v>
      </c>
      <c r="E7" s="172" t="str">
        <f>UPPER(IF($D7="","",VLOOKUP($D7,'[1]Men  Si Qual Draw Prep'!$A$7:$P$38,2)))</f>
        <v>LAQUIS</v>
      </c>
      <c r="F7" s="172" t="str">
        <f>IF($D7="","",VLOOKUP($D7,'[1]Men  Si Qual Draw Prep'!$A$7:$P$38,3))</f>
        <v>Edward</v>
      </c>
      <c r="G7" s="172"/>
      <c r="H7" s="172">
        <f>IF($D7="","",VLOOKUP($D7,'[1]Men  Si Qual Draw Prep'!$A$7:$P$38,4))</f>
        <v>0</v>
      </c>
      <c r="I7" s="173"/>
      <c r="J7" s="174"/>
      <c r="K7" s="174"/>
      <c r="L7" s="174"/>
      <c r="M7" s="174"/>
      <c r="N7" s="175"/>
      <c r="O7" s="176"/>
      <c r="P7" s="177"/>
      <c r="Q7" s="178"/>
      <c r="R7" s="179"/>
      <c r="T7" s="181" t="str">
        <f>'[1]SetUp Officials'!P21</f>
        <v>Umpire</v>
      </c>
    </row>
    <row r="8" spans="1:20" s="180" customFormat="1" ht="9.6" customHeight="1">
      <c r="A8" s="182"/>
      <c r="B8" s="183"/>
      <c r="C8" s="183"/>
      <c r="D8" s="183"/>
      <c r="E8" s="174"/>
      <c r="F8" s="174"/>
      <c r="G8" s="184"/>
      <c r="H8" s="185" t="s">
        <v>16</v>
      </c>
      <c r="I8" s="186" t="s">
        <v>17</v>
      </c>
      <c r="J8" s="187" t="str">
        <f>UPPER(IF(OR(I8="a",I8="as"),E7,IF(OR(I8="b",I8="bs"),E9,)))</f>
        <v>LAQUIS</v>
      </c>
      <c r="K8" s="187"/>
      <c r="L8" s="174"/>
      <c r="M8" s="174"/>
      <c r="N8" s="175"/>
      <c r="O8" s="176"/>
      <c r="P8" s="177"/>
      <c r="Q8" s="178"/>
      <c r="R8" s="179"/>
      <c r="T8" s="188" t="str">
        <f>'[1]SetUp Officials'!P22</f>
        <v>R SORRILO</v>
      </c>
    </row>
    <row r="9" spans="1:20" s="180" customFormat="1" ht="9.6" customHeight="1">
      <c r="A9" s="182">
        <v>2</v>
      </c>
      <c r="B9" s="170">
        <f>IF($D9="","",VLOOKUP($D9,'[1]Men  Si Qual Draw Prep'!$A$7:$P$38,15))</f>
        <v>0</v>
      </c>
      <c r="C9" s="170">
        <f>IF($D9="","",VLOOKUP($D9,'[1]Men  Si Qual Draw Prep'!$A$7:$P$38,16))</f>
        <v>0</v>
      </c>
      <c r="D9" s="171">
        <v>19</v>
      </c>
      <c r="E9" s="170" t="str">
        <f>UPPER(IF($D9="","",VLOOKUP($D9,'[1]Men  Si Qual Draw Prep'!$A$7:$P$38,2)))</f>
        <v>BYE</v>
      </c>
      <c r="F9" s="170">
        <f>IF($D9="","",VLOOKUP($D9,'[1]Men  Si Qual Draw Prep'!$A$7:$P$38,3))</f>
        <v>0</v>
      </c>
      <c r="G9" s="170"/>
      <c r="H9" s="170">
        <f>IF($D9="","",VLOOKUP($D9,'[1]Men  Si Qual Draw Prep'!$A$7:$P$38,4))</f>
        <v>0</v>
      </c>
      <c r="I9" s="189"/>
      <c r="J9" s="174"/>
      <c r="K9" s="190"/>
      <c r="L9" s="174"/>
      <c r="M9" s="174"/>
      <c r="N9" s="175"/>
      <c r="O9" s="176"/>
      <c r="P9" s="177"/>
      <c r="Q9" s="178"/>
      <c r="R9" s="179"/>
      <c r="T9" s="188" t="str">
        <f>'[1]SetUp Officials'!P23</f>
        <v>L CLARKE</v>
      </c>
    </row>
    <row r="10" spans="1:20" s="180" customFormat="1" ht="9.6" customHeight="1">
      <c r="A10" s="182"/>
      <c r="B10" s="183"/>
      <c r="C10" s="183"/>
      <c r="D10" s="191"/>
      <c r="E10" s="174"/>
      <c r="F10" s="174"/>
      <c r="G10" s="184"/>
      <c r="H10" s="174"/>
      <c r="I10" s="192"/>
      <c r="J10" s="185" t="s">
        <v>16</v>
      </c>
      <c r="K10" s="193" t="s">
        <v>159</v>
      </c>
      <c r="L10" s="187" t="str">
        <f>UPPER(IF(OR(K10="a",K10="as"),J8,IF(OR(K10="b",K10="bs"),J12,)))</f>
        <v>LAQUIS</v>
      </c>
      <c r="M10" s="194"/>
      <c r="N10" s="196"/>
      <c r="O10" s="196"/>
      <c r="P10" s="177"/>
      <c r="Q10" s="178"/>
      <c r="R10" s="179"/>
      <c r="T10" s="188" t="str">
        <f>'[1]SetUp Officials'!P24</f>
        <v>V CHARLES</v>
      </c>
    </row>
    <row r="11" spans="1:20" s="180" customFormat="1" ht="9.6" customHeight="1">
      <c r="A11" s="182">
        <v>3</v>
      </c>
      <c r="B11" s="170">
        <f>IF($D11="","",VLOOKUP($D11,'[1]Men  Si Qual Draw Prep'!$A$7:$P$38,15))</f>
        <v>0</v>
      </c>
      <c r="C11" s="170">
        <f>IF($D11="","",VLOOKUP($D11,'[1]Men  Si Qual Draw Prep'!$A$7:$P$38,16))</f>
        <v>0</v>
      </c>
      <c r="D11" s="171">
        <v>11</v>
      </c>
      <c r="E11" s="170" t="str">
        <f>UPPER(IF($D11="","",VLOOKUP($D11,'[1]Men  Si Qual Draw Prep'!$A$7:$P$38,2)))</f>
        <v>SYLVESTER</v>
      </c>
      <c r="F11" s="170" t="str">
        <f>IF($D11="","",VLOOKUP($D11,'[1]Men  Si Qual Draw Prep'!$A$7:$P$38,3))</f>
        <v>Levon</v>
      </c>
      <c r="G11" s="170"/>
      <c r="H11" s="170">
        <f>IF($D11="","",VLOOKUP($D11,'[1]Men  Si Qual Draw Prep'!$A$7:$P$38,4))</f>
        <v>0</v>
      </c>
      <c r="I11" s="173"/>
      <c r="J11" s="174"/>
      <c r="K11" s="197"/>
      <c r="L11" s="174" t="s">
        <v>199</v>
      </c>
      <c r="M11" s="355"/>
      <c r="N11" s="196"/>
      <c r="O11" s="196"/>
      <c r="P11" s="177"/>
      <c r="Q11" s="178"/>
      <c r="R11" s="179"/>
      <c r="T11" s="188" t="str">
        <f>'[1]SetUp Officials'!P25</f>
        <v>H PASCALL</v>
      </c>
    </row>
    <row r="12" spans="1:20" s="180" customFormat="1" ht="9.6" customHeight="1">
      <c r="A12" s="182"/>
      <c r="B12" s="183"/>
      <c r="C12" s="183"/>
      <c r="D12" s="191"/>
      <c r="E12" s="174"/>
      <c r="F12" s="174"/>
      <c r="G12" s="184"/>
      <c r="H12" s="185" t="s">
        <v>16</v>
      </c>
      <c r="I12" s="186" t="s">
        <v>18</v>
      </c>
      <c r="J12" s="187" t="str">
        <f>UPPER(IF(OR(I12="a",I12="as"),E11,IF(OR(I12="b",I12="bs"),E13,)))</f>
        <v>SYLVESTER</v>
      </c>
      <c r="K12" s="199"/>
      <c r="L12" s="174"/>
      <c r="M12" s="356"/>
      <c r="N12" s="196"/>
      <c r="O12" s="196"/>
      <c r="P12" s="177"/>
      <c r="Q12" s="178"/>
      <c r="R12" s="179"/>
      <c r="T12" s="188" t="str">
        <f>'[1]SetUp Officials'!P26</f>
        <v>T MC ALLISTER</v>
      </c>
    </row>
    <row r="13" spans="1:20" s="180" customFormat="1" ht="9.6" customHeight="1">
      <c r="A13" s="169">
        <v>4</v>
      </c>
      <c r="B13" s="170">
        <f>IF($D13="","",VLOOKUP($D13,'[1]Men  Si Qual Draw Prep'!$A$7:$P$38,15))</f>
        <v>0</v>
      </c>
      <c r="C13" s="170">
        <f>IF($D13="","",VLOOKUP($D13,'[1]Men  Si Qual Draw Prep'!$A$7:$P$38,16))</f>
        <v>0</v>
      </c>
      <c r="D13" s="171">
        <v>19</v>
      </c>
      <c r="E13" s="170" t="str">
        <f>UPPER(IF($D13="","",VLOOKUP($D13,'[1]Men  Si Qual Draw Prep'!$A$7:$P$38,2)))</f>
        <v>BYE</v>
      </c>
      <c r="F13" s="172">
        <f>IF($D13="","",VLOOKUP($D13,'[1]Men  Si Qual Draw Prep'!$A$7:$P$38,3))</f>
        <v>0</v>
      </c>
      <c r="G13" s="172"/>
      <c r="H13" s="172">
        <f>IF($D13="","",VLOOKUP($D13,'[1]Men  Si Qual Draw Prep'!$A$7:$P$38,4))</f>
        <v>0</v>
      </c>
      <c r="I13" s="200"/>
      <c r="J13" s="174"/>
      <c r="K13" s="174"/>
      <c r="L13" s="174"/>
      <c r="M13" s="356"/>
      <c r="N13" s="196"/>
      <c r="O13" s="196"/>
      <c r="P13" s="177"/>
      <c r="Q13" s="178"/>
      <c r="R13" s="179"/>
      <c r="T13" s="188" t="str">
        <f>'[1]SetUp Officials'!P27</f>
        <v>E CHU FOR</v>
      </c>
    </row>
    <row r="14" spans="1:20" s="180" customFormat="1" ht="9.6" customHeight="1">
      <c r="A14" s="182"/>
      <c r="B14" s="183"/>
      <c r="C14" s="183"/>
      <c r="D14" s="191"/>
      <c r="E14" s="174"/>
      <c r="F14" s="174"/>
      <c r="G14" s="184"/>
      <c r="H14" s="201"/>
      <c r="I14" s="192"/>
      <c r="J14" s="174"/>
      <c r="K14" s="174"/>
      <c r="L14" s="174"/>
      <c r="M14" s="356"/>
      <c r="N14" s="357" t="str">
        <f>UPPER(IF(OR(M14="a",M14="as"),L10,IF(OR(M14="b",M14="bs"),L18,)))</f>
        <v/>
      </c>
      <c r="O14" s="356"/>
      <c r="P14" s="177"/>
      <c r="Q14" s="178"/>
      <c r="R14" s="179"/>
      <c r="T14" s="188" t="str">
        <f>'[1]SetUp Officials'!P28</f>
        <v>R GIBBS</v>
      </c>
    </row>
    <row r="15" spans="1:20" s="180" customFormat="1" ht="9.6" customHeight="1">
      <c r="A15" s="169">
        <v>5</v>
      </c>
      <c r="B15" s="170">
        <f>IF($D15="","",VLOOKUP($D15,'[1]Men  Si Qual Draw Prep'!$A$7:$P$38,15))</f>
        <v>0</v>
      </c>
      <c r="C15" s="170">
        <f>IF($D15="","",VLOOKUP($D15,'[1]Men  Si Qual Draw Prep'!$A$7:$P$38,16))</f>
        <v>0</v>
      </c>
      <c r="D15" s="171">
        <v>2</v>
      </c>
      <c r="E15" s="172" t="str">
        <f>UPPER(IF($D15="","",VLOOKUP($D15,'[1]Men  Si Qual Draw Prep'!$A$7:$P$38,2)))</f>
        <v>MUKERJI</v>
      </c>
      <c r="F15" s="172" t="str">
        <f>IF($D15="","",VLOOKUP($D15,'[1]Men  Si Qual Draw Prep'!$A$7:$P$38,3))</f>
        <v>Jordan</v>
      </c>
      <c r="G15" s="172"/>
      <c r="H15" s="172">
        <f>IF($D15="","",VLOOKUP($D15,'[1]Men  Si Qual Draw Prep'!$A$7:$P$38,4))</f>
        <v>0</v>
      </c>
      <c r="I15" s="202"/>
      <c r="J15" s="174"/>
      <c r="K15" s="174"/>
      <c r="L15" s="174"/>
      <c r="M15" s="356"/>
      <c r="N15" s="174"/>
      <c r="O15" s="196"/>
      <c r="P15" s="177"/>
      <c r="Q15" s="178"/>
      <c r="R15" s="179"/>
      <c r="T15" s="188" t="str">
        <f>'[1]SetUp Officials'!P29</f>
        <v/>
      </c>
    </row>
    <row r="16" spans="1:20" s="180" customFormat="1" ht="9.6" customHeight="1" thickBot="1">
      <c r="A16" s="182"/>
      <c r="B16" s="183"/>
      <c r="C16" s="183"/>
      <c r="D16" s="191"/>
      <c r="E16" s="174"/>
      <c r="F16" s="174"/>
      <c r="G16" s="184"/>
      <c r="H16" s="185" t="s">
        <v>16</v>
      </c>
      <c r="I16" s="186" t="s">
        <v>17</v>
      </c>
      <c r="J16" s="187" t="str">
        <f>UPPER(IF(OR(I16="a",I16="as"),E15,IF(OR(I16="b",I16="bs"),E17,)))</f>
        <v>MUKERJI</v>
      </c>
      <c r="K16" s="187"/>
      <c r="L16" s="174"/>
      <c r="M16" s="356"/>
      <c r="N16" s="196"/>
      <c r="O16" s="196"/>
      <c r="P16" s="177"/>
      <c r="Q16" s="178"/>
      <c r="R16" s="179"/>
      <c r="T16" s="203" t="str">
        <f>'[1]SetUp Officials'!P30</f>
        <v>None</v>
      </c>
    </row>
    <row r="17" spans="1:18" s="180" customFormat="1" ht="9.6" customHeight="1">
      <c r="A17" s="182">
        <v>6</v>
      </c>
      <c r="B17" s="170">
        <f>IF($D17="","",VLOOKUP($D17,'[1]Men  Si Qual Draw Prep'!$A$7:$P$38,15))</f>
        <v>0</v>
      </c>
      <c r="C17" s="170">
        <f>IF($D17="","",VLOOKUP($D17,'[1]Men  Si Qual Draw Prep'!$A$7:$P$38,16))</f>
        <v>0</v>
      </c>
      <c r="D17" s="171">
        <v>19</v>
      </c>
      <c r="E17" s="170" t="str">
        <f>UPPER(IF($D17="","",VLOOKUP($D17,'[1]Men  Si Qual Draw Prep'!$A$7:$P$38,2)))</f>
        <v>BYE</v>
      </c>
      <c r="F17" s="170">
        <f>IF($D17="","",VLOOKUP($D17,'[1]Men  Si Qual Draw Prep'!$A$7:$P$38,3))</f>
        <v>0</v>
      </c>
      <c r="G17" s="170"/>
      <c r="H17" s="170">
        <f>IF($D17="","",VLOOKUP($D17,'[1]Men  Si Qual Draw Prep'!$A$7:$P$38,4))</f>
        <v>0</v>
      </c>
      <c r="I17" s="189"/>
      <c r="J17" s="174"/>
      <c r="K17" s="190"/>
      <c r="L17" s="174"/>
      <c r="M17" s="356"/>
      <c r="N17" s="196"/>
      <c r="O17" s="196"/>
      <c r="P17" s="177"/>
      <c r="Q17" s="178"/>
      <c r="R17" s="179"/>
    </row>
    <row r="18" spans="1:18" s="180" customFormat="1" ht="9.6" customHeight="1">
      <c r="A18" s="182"/>
      <c r="B18" s="183"/>
      <c r="C18" s="183"/>
      <c r="D18" s="191"/>
      <c r="E18" s="174"/>
      <c r="F18" s="174"/>
      <c r="G18" s="184"/>
      <c r="H18" s="174"/>
      <c r="I18" s="192"/>
      <c r="J18" s="185" t="s">
        <v>16</v>
      </c>
      <c r="K18" s="193" t="s">
        <v>159</v>
      </c>
      <c r="L18" s="187" t="str">
        <f>UPPER(IF(OR(K18="a",K18="as"),J16,IF(OR(K18="b",K18="bs"),J20,)))</f>
        <v>MUKERJI</v>
      </c>
      <c r="M18" s="194"/>
      <c r="N18" s="196"/>
      <c r="O18" s="196"/>
      <c r="P18" s="177"/>
      <c r="Q18" s="178"/>
      <c r="R18" s="179"/>
    </row>
    <row r="19" spans="1:18" s="180" customFormat="1" ht="9.6" customHeight="1">
      <c r="A19" s="182">
        <v>7</v>
      </c>
      <c r="B19" s="170">
        <f>IF($D19="","",VLOOKUP($D19,'[1]Men  Si Qual Draw Prep'!$A$7:$P$38,15))</f>
        <v>0</v>
      </c>
      <c r="C19" s="170">
        <f>IF($D19="","",VLOOKUP($D19,'[1]Men  Si Qual Draw Prep'!$A$7:$P$38,16))</f>
        <v>0</v>
      </c>
      <c r="D19" s="171">
        <v>9</v>
      </c>
      <c r="E19" s="170" t="str">
        <f>UPPER(IF($D19="","",VLOOKUP($D19,'[1]Men  Si Qual Draw Prep'!$A$7:$P$38,2)))</f>
        <v>NWOKOLO</v>
      </c>
      <c r="F19" s="170" t="str">
        <f>IF($D19="","",VLOOKUP($D19,'[1]Men  Si Qual Draw Prep'!$A$7:$P$38,3))</f>
        <v>Ebolum</v>
      </c>
      <c r="G19" s="170"/>
      <c r="H19" s="170">
        <f>IF($D19="","",VLOOKUP($D19,'[1]Men  Si Qual Draw Prep'!$A$7:$P$38,4))</f>
        <v>0</v>
      </c>
      <c r="I19" s="173"/>
      <c r="J19" s="174"/>
      <c r="K19" s="197"/>
      <c r="L19" s="174" t="s">
        <v>200</v>
      </c>
      <c r="M19" s="196"/>
      <c r="N19" s="196"/>
      <c r="O19" s="196"/>
      <c r="P19" s="177"/>
      <c r="Q19" s="178"/>
      <c r="R19" s="179"/>
    </row>
    <row r="20" spans="1:18" s="180" customFormat="1" ht="9.6" customHeight="1">
      <c r="A20" s="182"/>
      <c r="B20" s="183"/>
      <c r="C20" s="183"/>
      <c r="D20" s="183"/>
      <c r="E20" s="174"/>
      <c r="F20" s="174"/>
      <c r="G20" s="184"/>
      <c r="H20" s="185" t="s">
        <v>16</v>
      </c>
      <c r="I20" s="186" t="s">
        <v>18</v>
      </c>
      <c r="J20" s="187" t="str">
        <f>UPPER(IF(OR(I20="a",I20="as"),E19,IF(OR(I20="b",I20="bs"),E21,)))</f>
        <v>NWOKOLO</v>
      </c>
      <c r="K20" s="199"/>
      <c r="L20" s="174"/>
      <c r="M20" s="196"/>
      <c r="N20" s="196"/>
      <c r="O20" s="196"/>
      <c r="P20" s="177"/>
      <c r="Q20" s="178"/>
      <c r="R20" s="179"/>
    </row>
    <row r="21" spans="1:18" s="180" customFormat="1" ht="9.6" customHeight="1">
      <c r="A21" s="169">
        <v>8</v>
      </c>
      <c r="B21" s="170">
        <f>IF($D21="","",VLOOKUP($D21,'[1]Men  Si Qual Draw Prep'!$A$7:$P$38,15))</f>
        <v>0</v>
      </c>
      <c r="C21" s="170">
        <f>IF($D21="","",VLOOKUP($D21,'[1]Men  Si Qual Draw Prep'!$A$7:$P$38,16))</f>
        <v>0</v>
      </c>
      <c r="D21" s="171">
        <v>19</v>
      </c>
      <c r="E21" s="170" t="str">
        <f>UPPER(IF($D21="","",VLOOKUP($D21,'[1]Men  Si Qual Draw Prep'!$A$7:$P$38,2)))</f>
        <v>BYE</v>
      </c>
      <c r="F21" s="172">
        <f>IF($D21="","",VLOOKUP($D21,'[1]Men  Si Qual Draw Prep'!$A$7:$P$38,3))</f>
        <v>0</v>
      </c>
      <c r="G21" s="172"/>
      <c r="H21" s="172">
        <f>IF($D21="","",VLOOKUP($D21,'[1]Men  Si Qual Draw Prep'!$A$7:$P$38,4))</f>
        <v>0</v>
      </c>
      <c r="I21" s="200"/>
      <c r="J21" s="174"/>
      <c r="K21" s="174"/>
      <c r="L21" s="174"/>
      <c r="M21" s="196"/>
      <c r="N21" s="196"/>
      <c r="O21" s="196"/>
      <c r="P21" s="177"/>
      <c r="Q21" s="178"/>
      <c r="R21" s="179"/>
    </row>
    <row r="22" spans="1:18" s="180" customFormat="1" ht="9.6" customHeight="1">
      <c r="A22" s="182"/>
      <c r="B22" s="183"/>
      <c r="C22" s="183"/>
      <c r="D22" s="183"/>
      <c r="E22" s="201"/>
      <c r="F22" s="201"/>
      <c r="G22" s="205"/>
      <c r="H22" s="201"/>
      <c r="I22" s="192"/>
      <c r="J22" s="174"/>
      <c r="K22" s="174"/>
      <c r="L22" s="174"/>
      <c r="M22" s="196"/>
      <c r="N22" s="196"/>
      <c r="O22" s="196"/>
      <c r="P22" s="177"/>
      <c r="Q22" s="178"/>
      <c r="R22" s="179"/>
    </row>
    <row r="23" spans="1:18" s="180" customFormat="1" ht="9.6" customHeight="1">
      <c r="A23" s="169">
        <v>9</v>
      </c>
      <c r="B23" s="170">
        <f>IF($D23="","",VLOOKUP($D23,'[1]Men  Si Qual Draw Prep'!$A$7:$P$38,15))</f>
        <v>0</v>
      </c>
      <c r="C23" s="170">
        <f>IF($D23="","",VLOOKUP($D23,'[1]Men  Si Qual Draw Prep'!$A$7:$P$38,16))</f>
        <v>0</v>
      </c>
      <c r="D23" s="171">
        <v>3</v>
      </c>
      <c r="E23" s="172" t="str">
        <f>UPPER(IF($D23="","",VLOOKUP($D23,'[1]Men  Si Qual Draw Prep'!$A$7:$P$38,2)))</f>
        <v>BRUCE</v>
      </c>
      <c r="F23" s="172" t="str">
        <f>IF($D23="","",VLOOKUP($D23,'[1]Men  Si Qual Draw Prep'!$A$7:$P$38,3))</f>
        <v>Brendon</v>
      </c>
      <c r="G23" s="172"/>
      <c r="H23" s="172">
        <f>IF($D23="","",VLOOKUP($D23,'[1]Men  Si Qual Draw Prep'!$A$7:$P$38,4))</f>
        <v>0</v>
      </c>
      <c r="I23" s="173"/>
      <c r="J23" s="174"/>
      <c r="K23" s="174"/>
      <c r="L23" s="174"/>
      <c r="M23" s="196"/>
      <c r="N23" s="196"/>
      <c r="O23" s="196"/>
      <c r="P23" s="177"/>
      <c r="Q23" s="178"/>
      <c r="R23" s="179"/>
    </row>
    <row r="24" spans="1:18" s="180" customFormat="1" ht="9.6" customHeight="1">
      <c r="A24" s="182"/>
      <c r="B24" s="183"/>
      <c r="C24" s="183"/>
      <c r="D24" s="183"/>
      <c r="E24" s="174"/>
      <c r="F24" s="174"/>
      <c r="G24" s="184"/>
      <c r="H24" s="185" t="s">
        <v>16</v>
      </c>
      <c r="I24" s="186" t="s">
        <v>17</v>
      </c>
      <c r="J24" s="187" t="str">
        <f>UPPER(IF(OR(I24="a",I24="as"),E23,IF(OR(I24="b",I24="bs"),E25,)))</f>
        <v>BRUCE</v>
      </c>
      <c r="K24" s="187"/>
      <c r="L24" s="174"/>
      <c r="M24" s="196"/>
      <c r="N24" s="196"/>
      <c r="O24" s="196"/>
      <c r="P24" s="177"/>
      <c r="Q24" s="178"/>
      <c r="R24" s="179"/>
    </row>
    <row r="25" spans="1:18" s="180" customFormat="1" ht="9.6" customHeight="1">
      <c r="A25" s="182">
        <v>10</v>
      </c>
      <c r="B25" s="170">
        <f>IF($D25="","",VLOOKUP($D25,'[1]Men  Si Qual Draw Prep'!$A$7:$P$38,15))</f>
        <v>0</v>
      </c>
      <c r="C25" s="170">
        <f>IF($D25="","",VLOOKUP($D25,'[1]Men  Si Qual Draw Prep'!$A$7:$P$38,16))</f>
        <v>0</v>
      </c>
      <c r="D25" s="171">
        <v>19</v>
      </c>
      <c r="E25" s="170" t="str">
        <f>UPPER(IF($D25="","",VLOOKUP($D25,'[1]Men  Si Qual Draw Prep'!$A$7:$P$38,2)))</f>
        <v>BYE</v>
      </c>
      <c r="F25" s="170">
        <f>IF($D25="","",VLOOKUP($D25,'[1]Men  Si Qual Draw Prep'!$A$7:$P$38,3))</f>
        <v>0</v>
      </c>
      <c r="G25" s="170"/>
      <c r="H25" s="170">
        <f>IF($D25="","",VLOOKUP($D25,'[1]Men  Si Qual Draw Prep'!$A$7:$P$38,4))</f>
        <v>0</v>
      </c>
      <c r="I25" s="189"/>
      <c r="J25" s="174"/>
      <c r="K25" s="190"/>
      <c r="L25" s="174"/>
      <c r="M25" s="196"/>
      <c r="N25" s="196"/>
      <c r="O25" s="196"/>
      <c r="P25" s="177"/>
      <c r="Q25" s="178"/>
      <c r="R25" s="179"/>
    </row>
    <row r="26" spans="1:18" s="180" customFormat="1" ht="9.6" customHeight="1">
      <c r="A26" s="182"/>
      <c r="B26" s="183"/>
      <c r="C26" s="183"/>
      <c r="D26" s="191"/>
      <c r="E26" s="174"/>
      <c r="F26" s="174"/>
      <c r="G26" s="184"/>
      <c r="H26" s="174"/>
      <c r="I26" s="192"/>
      <c r="J26" s="185" t="s">
        <v>16</v>
      </c>
      <c r="K26" s="193" t="s">
        <v>159</v>
      </c>
      <c r="L26" s="187" t="str">
        <f>UPPER(IF(OR(K26="a",K26="as"),J24,IF(OR(K26="b",K26="bs"),J28,)))</f>
        <v>BRUCE</v>
      </c>
      <c r="M26" s="194"/>
      <c r="N26" s="196"/>
      <c r="O26" s="196"/>
      <c r="P26" s="177"/>
      <c r="Q26" s="178"/>
      <c r="R26" s="179"/>
    </row>
    <row r="27" spans="1:18" s="180" customFormat="1" ht="9.6" customHeight="1">
      <c r="A27" s="182">
        <v>11</v>
      </c>
      <c r="B27" s="170">
        <f>IF($D27="","",VLOOKUP($D27,'[1]Men  Si Qual Draw Prep'!$A$7:$P$38,15))</f>
        <v>0</v>
      </c>
      <c r="C27" s="170">
        <f>IF($D27="","",VLOOKUP($D27,'[1]Men  Si Qual Draw Prep'!$A$7:$P$38,16))</f>
        <v>0</v>
      </c>
      <c r="D27" s="171">
        <v>17</v>
      </c>
      <c r="E27" s="170" t="str">
        <f>UPPER(IF($D27="","",VLOOKUP($D27,'[1]Men  Si Qual Draw Prep'!$A$7:$P$38,2)))</f>
        <v>ANGUS</v>
      </c>
      <c r="F27" s="170" t="str">
        <f>IF($D27="","",VLOOKUP($D27,'[1]Men  Si Qual Draw Prep'!$A$7:$P$38,3))</f>
        <v>Danyel</v>
      </c>
      <c r="G27" s="170"/>
      <c r="H27" s="170">
        <f>IF($D27="","",VLOOKUP($D27,'[1]Men  Si Qual Draw Prep'!$A$7:$P$38,4))</f>
        <v>0</v>
      </c>
      <c r="I27" s="173"/>
      <c r="J27" s="174"/>
      <c r="K27" s="197"/>
      <c r="L27" s="174" t="s">
        <v>201</v>
      </c>
      <c r="M27" s="355"/>
      <c r="N27" s="196"/>
      <c r="O27" s="196"/>
      <c r="P27" s="177"/>
      <c r="Q27" s="178"/>
      <c r="R27" s="179"/>
    </row>
    <row r="28" spans="1:18" s="180" customFormat="1" ht="9.6" customHeight="1">
      <c r="A28" s="169"/>
      <c r="B28" s="183"/>
      <c r="C28" s="183"/>
      <c r="D28" s="191"/>
      <c r="E28" s="174"/>
      <c r="F28" s="174"/>
      <c r="G28" s="184"/>
      <c r="H28" s="185" t="s">
        <v>16</v>
      </c>
      <c r="I28" s="186" t="s">
        <v>18</v>
      </c>
      <c r="J28" s="187" t="str">
        <f>UPPER(IF(OR(I28="a",I28="as"),E27,IF(OR(I28="b",I28="bs"),E29,)))</f>
        <v>ANGUS</v>
      </c>
      <c r="K28" s="199"/>
      <c r="L28" s="174"/>
      <c r="M28" s="356"/>
      <c r="N28" s="196"/>
      <c r="O28" s="196"/>
      <c r="P28" s="177"/>
      <c r="Q28" s="178"/>
      <c r="R28" s="179"/>
    </row>
    <row r="29" spans="1:18" s="180" customFormat="1" ht="9.6" customHeight="1">
      <c r="A29" s="169">
        <v>12</v>
      </c>
      <c r="B29" s="170">
        <f>IF($D29="","",VLOOKUP($D29,'[1]Men  Si Qual Draw Prep'!$A$7:$P$38,15))</f>
        <v>0</v>
      </c>
      <c r="C29" s="170">
        <f>IF($D29="","",VLOOKUP($D29,'[1]Men  Si Qual Draw Prep'!$A$7:$P$38,16))</f>
        <v>0</v>
      </c>
      <c r="D29" s="171">
        <v>19</v>
      </c>
      <c r="E29" s="170" t="str">
        <f>UPPER(IF($D29="","",VLOOKUP($D29,'[1]Men  Si Qual Draw Prep'!$A$7:$P$38,2)))</f>
        <v>BYE</v>
      </c>
      <c r="F29" s="172">
        <f>IF($D29="","",VLOOKUP($D29,'[1]Men  Si Qual Draw Prep'!$A$7:$P$38,3))</f>
        <v>0</v>
      </c>
      <c r="G29" s="172"/>
      <c r="H29" s="172">
        <f>IF($D29="","",VLOOKUP($D29,'[1]Men  Si Qual Draw Prep'!$A$7:$P$38,4))</f>
        <v>0</v>
      </c>
      <c r="I29" s="200"/>
      <c r="J29" s="174"/>
      <c r="K29" s="174"/>
      <c r="L29" s="174"/>
      <c r="M29" s="356"/>
      <c r="N29" s="196"/>
      <c r="O29" s="196"/>
      <c r="P29" s="177"/>
      <c r="Q29" s="178"/>
      <c r="R29" s="179"/>
    </row>
    <row r="30" spans="1:18" s="180" customFormat="1" ht="9.6" customHeight="1">
      <c r="A30" s="182"/>
      <c r="B30" s="183"/>
      <c r="C30" s="183"/>
      <c r="D30" s="191"/>
      <c r="E30" s="174"/>
      <c r="F30" s="174"/>
      <c r="G30" s="184"/>
      <c r="H30" s="201"/>
      <c r="I30" s="192"/>
      <c r="J30" s="174"/>
      <c r="K30" s="174"/>
      <c r="L30" s="174"/>
      <c r="M30" s="356"/>
      <c r="N30" s="357" t="str">
        <f>UPPER(IF(OR(M30="a",M30="as"),L26,IF(OR(M30="b",M30="bs"),L34,)))</f>
        <v/>
      </c>
      <c r="O30" s="356"/>
      <c r="P30" s="177"/>
      <c r="Q30" s="178"/>
      <c r="R30" s="179"/>
    </row>
    <row r="31" spans="1:18" s="180" customFormat="1" ht="9.6" customHeight="1">
      <c r="A31" s="169">
        <v>13</v>
      </c>
      <c r="B31" s="170">
        <f>IF($D31="","",VLOOKUP($D31,'[1]Men  Si Qual Draw Prep'!$A$7:$P$38,15))</f>
        <v>0</v>
      </c>
      <c r="C31" s="170">
        <f>IF($D31="","",VLOOKUP($D31,'[1]Men  Si Qual Draw Prep'!$A$7:$P$38,16))</f>
        <v>0</v>
      </c>
      <c r="D31" s="171">
        <v>4</v>
      </c>
      <c r="E31" s="172" t="str">
        <f>UPPER(IF($D31="","",VLOOKUP($D31,'[1]Men  Si Qual Draw Prep'!$A$7:$P$38,2)))</f>
        <v>RAMKISSON</v>
      </c>
      <c r="F31" s="172" t="str">
        <f>IF($D31="","",VLOOKUP($D31,'[1]Men  Si Qual Draw Prep'!$A$7:$P$38,3))</f>
        <v>Adam</v>
      </c>
      <c r="G31" s="172"/>
      <c r="H31" s="172">
        <f>IF($D31="","",VLOOKUP($D31,'[1]Men  Si Qual Draw Prep'!$A$7:$P$38,4))</f>
        <v>0</v>
      </c>
      <c r="I31" s="202"/>
      <c r="J31" s="174"/>
      <c r="K31" s="174"/>
      <c r="L31" s="174"/>
      <c r="M31" s="356"/>
      <c r="N31" s="174"/>
      <c r="O31" s="196"/>
      <c r="P31" s="177"/>
      <c r="Q31" s="178"/>
      <c r="R31" s="179"/>
    </row>
    <row r="32" spans="1:18" s="180" customFormat="1" ht="9.6" customHeight="1">
      <c r="A32" s="182"/>
      <c r="B32" s="183"/>
      <c r="C32" s="183"/>
      <c r="D32" s="191"/>
      <c r="E32" s="174"/>
      <c r="F32" s="174"/>
      <c r="G32" s="184"/>
      <c r="H32" s="185" t="s">
        <v>16</v>
      </c>
      <c r="I32" s="186" t="s">
        <v>17</v>
      </c>
      <c r="J32" s="187" t="str">
        <f>UPPER(IF(OR(I32="a",I32="as"),E31,IF(OR(I32="b",I32="bs"),E33,)))</f>
        <v>RAMKISSON</v>
      </c>
      <c r="K32" s="187"/>
      <c r="L32" s="174"/>
      <c r="M32" s="356"/>
      <c r="N32" s="196"/>
      <c r="O32" s="196"/>
      <c r="P32" s="177"/>
      <c r="Q32" s="178"/>
      <c r="R32" s="179"/>
    </row>
    <row r="33" spans="1:18" s="180" customFormat="1" ht="9.6" customHeight="1">
      <c r="A33" s="182">
        <v>14</v>
      </c>
      <c r="B33" s="170">
        <f>IF($D33="","",VLOOKUP($D33,'[1]Men  Si Qual Draw Prep'!$A$7:$P$38,15))</f>
        <v>0</v>
      </c>
      <c r="C33" s="170">
        <f>IF($D33="","",VLOOKUP($D33,'[1]Men  Si Qual Draw Prep'!$A$7:$P$38,16))</f>
        <v>0</v>
      </c>
      <c r="D33" s="171">
        <v>19</v>
      </c>
      <c r="E33" s="170" t="str">
        <f>UPPER(IF($D33="","",VLOOKUP($D33,'[1]Men  Si Qual Draw Prep'!$A$7:$P$38,2)))</f>
        <v>BYE</v>
      </c>
      <c r="F33" s="170">
        <f>IF($D33="","",VLOOKUP($D33,'[1]Men  Si Qual Draw Prep'!$A$7:$P$38,3))</f>
        <v>0</v>
      </c>
      <c r="G33" s="170"/>
      <c r="H33" s="170">
        <f>IF($D33="","",VLOOKUP($D33,'[1]Men  Si Qual Draw Prep'!$A$7:$P$38,4))</f>
        <v>0</v>
      </c>
      <c r="I33" s="189"/>
      <c r="J33" s="174"/>
      <c r="K33" s="190"/>
      <c r="L33" s="174"/>
      <c r="M33" s="356"/>
      <c r="N33" s="196"/>
      <c r="O33" s="196"/>
      <c r="P33" s="177"/>
      <c r="Q33" s="178"/>
      <c r="R33" s="179"/>
    </row>
    <row r="34" spans="1:18" s="180" customFormat="1" ht="9.6" customHeight="1">
      <c r="A34" s="182"/>
      <c r="B34" s="183"/>
      <c r="C34" s="183"/>
      <c r="D34" s="191"/>
      <c r="E34" s="174"/>
      <c r="F34" s="174"/>
      <c r="G34" s="184"/>
      <c r="H34" s="174"/>
      <c r="I34" s="192"/>
      <c r="J34" s="185" t="s">
        <v>16</v>
      </c>
      <c r="K34" s="193" t="s">
        <v>159</v>
      </c>
      <c r="L34" s="187" t="str">
        <f>UPPER(IF(OR(K34="a",K34="as"),J32,IF(OR(K34="b",K34="bs"),J36,)))</f>
        <v>RAMKISSON</v>
      </c>
      <c r="M34" s="194"/>
      <c r="N34" s="196"/>
      <c r="O34" s="196"/>
      <c r="P34" s="177"/>
      <c r="Q34" s="178"/>
      <c r="R34" s="179"/>
    </row>
    <row r="35" spans="1:18" s="180" customFormat="1" ht="9.6" customHeight="1">
      <c r="A35" s="182">
        <v>15</v>
      </c>
      <c r="B35" s="170">
        <f>IF($D35="","",VLOOKUP($D35,'[1]Men  Si Qual Draw Prep'!$A$7:$P$38,15))</f>
        <v>0</v>
      </c>
      <c r="C35" s="170">
        <f>IF($D35="","",VLOOKUP($D35,'[1]Men  Si Qual Draw Prep'!$A$7:$P$38,16))</f>
        <v>0</v>
      </c>
      <c r="D35" s="171">
        <v>14</v>
      </c>
      <c r="E35" s="170" t="str">
        <f>UPPER(IF($D35="","",VLOOKUP($D35,'[1]Men  Si Qual Draw Prep'!$A$7:$P$38,2)))</f>
        <v>WEST</v>
      </c>
      <c r="F35" s="170" t="str">
        <f>IF($D35="","",VLOOKUP($D35,'[1]Men  Si Qual Draw Prep'!$A$7:$P$38,3))</f>
        <v>Michael</v>
      </c>
      <c r="G35" s="170"/>
      <c r="H35" s="170">
        <f>IF($D35="","",VLOOKUP($D35,'[1]Men  Si Qual Draw Prep'!$A$7:$P$38,4))</f>
        <v>0</v>
      </c>
      <c r="I35" s="173"/>
      <c r="J35" s="174"/>
      <c r="K35" s="197"/>
      <c r="L35" s="174" t="s">
        <v>199</v>
      </c>
      <c r="M35" s="196"/>
      <c r="N35" s="196"/>
      <c r="O35" s="196"/>
      <c r="P35" s="177"/>
      <c r="Q35" s="178"/>
      <c r="R35" s="179"/>
    </row>
    <row r="36" spans="1:18" s="180" customFormat="1" ht="9.6" customHeight="1">
      <c r="A36" s="182"/>
      <c r="B36" s="183"/>
      <c r="C36" s="183"/>
      <c r="D36" s="183"/>
      <c r="E36" s="174"/>
      <c r="F36" s="174"/>
      <c r="G36" s="184"/>
      <c r="H36" s="185" t="s">
        <v>16</v>
      </c>
      <c r="I36" s="186" t="s">
        <v>18</v>
      </c>
      <c r="J36" s="187" t="str">
        <f>UPPER(IF(OR(I36="a",I36="as"),E35,IF(OR(I36="b",I36="bs"),E37,)))</f>
        <v>WEST</v>
      </c>
      <c r="K36" s="199"/>
      <c r="L36" s="174"/>
      <c r="M36" s="196"/>
      <c r="N36" s="196"/>
      <c r="O36" s="196"/>
      <c r="P36" s="177"/>
      <c r="Q36" s="178"/>
      <c r="R36" s="179"/>
    </row>
    <row r="37" spans="1:18" s="180" customFormat="1" ht="9.6" customHeight="1">
      <c r="A37" s="169">
        <v>16</v>
      </c>
      <c r="B37" s="170">
        <f>IF($D37="","",VLOOKUP($D37,'[1]Men  Si Qual Draw Prep'!$A$7:$P$38,15))</f>
        <v>0</v>
      </c>
      <c r="C37" s="170">
        <f>IF($D37="","",VLOOKUP($D37,'[1]Men  Si Qual Draw Prep'!$A$7:$P$38,16))</f>
        <v>0</v>
      </c>
      <c r="D37" s="171">
        <v>19</v>
      </c>
      <c r="E37" s="170" t="str">
        <f>UPPER(IF($D37="","",VLOOKUP($D37,'[1]Men  Si Qual Draw Prep'!$A$7:$P$38,2)))</f>
        <v>BYE</v>
      </c>
      <c r="F37" s="172">
        <f>IF($D37="","",VLOOKUP($D37,'[1]Men  Si Qual Draw Prep'!$A$7:$P$38,3))</f>
        <v>0</v>
      </c>
      <c r="G37" s="172"/>
      <c r="H37" s="172">
        <f>IF($D37="","",VLOOKUP($D37,'[1]Men  Si Qual Draw Prep'!$A$7:$P$38,4))</f>
        <v>0</v>
      </c>
      <c r="I37" s="200"/>
      <c r="J37" s="174"/>
      <c r="K37" s="174"/>
      <c r="L37" s="174"/>
      <c r="M37" s="196"/>
      <c r="N37" s="196"/>
      <c r="O37" s="196"/>
      <c r="P37" s="177"/>
      <c r="Q37" s="178"/>
      <c r="R37" s="179"/>
    </row>
    <row r="38" spans="1:18" s="180" customFormat="1" ht="9.6" customHeight="1">
      <c r="A38" s="182"/>
      <c r="B38" s="183"/>
      <c r="C38" s="183"/>
      <c r="D38" s="183"/>
      <c r="E38" s="174"/>
      <c r="F38" s="174"/>
      <c r="G38" s="184"/>
      <c r="H38" s="174"/>
      <c r="I38" s="192"/>
      <c r="J38" s="174"/>
      <c r="K38" s="174"/>
      <c r="L38" s="174"/>
      <c r="M38" s="196"/>
      <c r="N38" s="196"/>
      <c r="O38" s="196"/>
      <c r="P38" s="177"/>
      <c r="Q38" s="178"/>
      <c r="R38" s="179"/>
    </row>
    <row r="39" spans="1:18" s="180" customFormat="1" ht="9.6" customHeight="1">
      <c r="A39" s="169">
        <v>17</v>
      </c>
      <c r="B39" s="170">
        <f>IF($D39="","",VLOOKUP($D39,'[1]Men  Si Qual Draw Prep'!$A$7:$P$38,15))</f>
        <v>0</v>
      </c>
      <c r="C39" s="170">
        <f>IF($D39="","",VLOOKUP($D39,'[1]Men  Si Qual Draw Prep'!$A$7:$P$38,16))</f>
        <v>0</v>
      </c>
      <c r="D39" s="171">
        <v>5</v>
      </c>
      <c r="E39" s="172" t="str">
        <f>UPPER(IF($D39="","",VLOOKUP($D39,'[1]Men  Si Qual Draw Prep'!$A$7:$P$38,2)))</f>
        <v>CHAN</v>
      </c>
      <c r="F39" s="172" t="str">
        <f>IF($D39="","",VLOOKUP($D39,'[1]Men  Si Qual Draw Prep'!$A$7:$P$38,3))</f>
        <v>Aaron</v>
      </c>
      <c r="G39" s="172"/>
      <c r="H39" s="172">
        <f>IF($D39="","",VLOOKUP($D39,'[1]Men  Si Qual Draw Prep'!$A$7:$P$38,4))</f>
        <v>0</v>
      </c>
      <c r="I39" s="173"/>
      <c r="J39" s="174"/>
      <c r="K39" s="174"/>
      <c r="L39" s="174"/>
      <c r="M39" s="196"/>
      <c r="N39" s="196"/>
      <c r="O39" s="196"/>
      <c r="P39" s="358"/>
      <c r="Q39" s="178"/>
      <c r="R39" s="179"/>
    </row>
    <row r="40" spans="1:18" s="180" customFormat="1" ht="9.6" customHeight="1">
      <c r="A40" s="182"/>
      <c r="B40" s="183"/>
      <c r="C40" s="183"/>
      <c r="D40" s="183"/>
      <c r="E40" s="174"/>
      <c r="F40" s="174"/>
      <c r="G40" s="184"/>
      <c r="H40" s="185" t="s">
        <v>16</v>
      </c>
      <c r="I40" s="186" t="s">
        <v>17</v>
      </c>
      <c r="J40" s="187" t="str">
        <f>UPPER(IF(OR(I40="a",I40="as"),E39,IF(OR(I40="b",I40="bs"),E41,)))</f>
        <v>CHAN</v>
      </c>
      <c r="K40" s="187"/>
      <c r="L40" s="174"/>
      <c r="M40" s="196"/>
      <c r="N40" s="196"/>
      <c r="O40" s="196"/>
      <c r="P40" s="359"/>
      <c r="Q40" s="360"/>
      <c r="R40" s="179"/>
    </row>
    <row r="41" spans="1:18" s="180" customFormat="1" ht="9.6" customHeight="1">
      <c r="A41" s="182">
        <v>18</v>
      </c>
      <c r="B41" s="170">
        <f>IF($D41="","",VLOOKUP($D41,'[1]Men  Si Qual Draw Prep'!$A$7:$P$38,15))</f>
        <v>0</v>
      </c>
      <c r="C41" s="170">
        <f>IF($D41="","",VLOOKUP($D41,'[1]Men  Si Qual Draw Prep'!$A$7:$P$38,16))</f>
        <v>0</v>
      </c>
      <c r="D41" s="171">
        <v>19</v>
      </c>
      <c r="E41" s="170" t="str">
        <f>UPPER(IF($D41="","",VLOOKUP($D41,'[1]Men  Si Qual Draw Prep'!$A$7:$P$38,2)))</f>
        <v>BYE</v>
      </c>
      <c r="F41" s="170">
        <f>IF($D41="","",VLOOKUP($D41,'[1]Men  Si Qual Draw Prep'!$A$7:$P$38,3))</f>
        <v>0</v>
      </c>
      <c r="G41" s="170"/>
      <c r="H41" s="170">
        <f>IF($D41="","",VLOOKUP($D41,'[1]Men  Si Qual Draw Prep'!$A$7:$P$38,4))</f>
        <v>0</v>
      </c>
      <c r="I41" s="189"/>
      <c r="J41" s="174"/>
      <c r="K41" s="190"/>
      <c r="L41" s="174"/>
      <c r="M41" s="196"/>
      <c r="N41" s="196"/>
      <c r="O41" s="196"/>
      <c r="P41" s="177"/>
      <c r="Q41" s="178"/>
      <c r="R41" s="179"/>
    </row>
    <row r="42" spans="1:18" s="180" customFormat="1" ht="9.6" customHeight="1">
      <c r="A42" s="182"/>
      <c r="B42" s="183"/>
      <c r="C42" s="183"/>
      <c r="D42" s="191"/>
      <c r="E42" s="174"/>
      <c r="F42" s="174"/>
      <c r="G42" s="184"/>
      <c r="H42" s="174"/>
      <c r="I42" s="192"/>
      <c r="J42" s="185" t="s">
        <v>16</v>
      </c>
      <c r="K42" s="193" t="s">
        <v>159</v>
      </c>
      <c r="L42" s="187" t="str">
        <f>UPPER(IF(OR(K42="a",K42="as"),J40,IF(OR(K42="b",K42="bs"),J44,)))</f>
        <v>CHAN</v>
      </c>
      <c r="M42" s="194"/>
      <c r="N42" s="196"/>
      <c r="O42" s="196"/>
      <c r="P42" s="177"/>
      <c r="Q42" s="178"/>
      <c r="R42" s="179"/>
    </row>
    <row r="43" spans="1:18" s="180" customFormat="1" ht="9.6" customHeight="1">
      <c r="A43" s="182">
        <v>19</v>
      </c>
      <c r="B43" s="170">
        <f>IF($D43="","",VLOOKUP($D43,'[1]Men  Si Qual Draw Prep'!$A$7:$P$38,15))</f>
        <v>0</v>
      </c>
      <c r="C43" s="170">
        <f>IF($D43="","",VLOOKUP($D43,'[1]Men  Si Qual Draw Prep'!$A$7:$P$38,16))</f>
        <v>0</v>
      </c>
      <c r="D43" s="171">
        <v>19</v>
      </c>
      <c r="E43" s="170" t="str">
        <f>UPPER(IF($D43="","",VLOOKUP($D43,'[1]Men  Si Qual Draw Prep'!$A$7:$P$38,2)))</f>
        <v>BYE</v>
      </c>
      <c r="F43" s="170">
        <f>IF($D43="","",VLOOKUP($D43,'[1]Men  Si Qual Draw Prep'!$A$7:$P$38,3))</f>
        <v>0</v>
      </c>
      <c r="G43" s="170"/>
      <c r="H43" s="170">
        <f>IF($D43="","",VLOOKUP($D43,'[1]Men  Si Qual Draw Prep'!$A$7:$P$38,4))</f>
        <v>0</v>
      </c>
      <c r="I43" s="173"/>
      <c r="J43" s="174"/>
      <c r="K43" s="197"/>
      <c r="L43" s="174" t="s">
        <v>92</v>
      </c>
      <c r="M43" s="355"/>
      <c r="N43" s="196"/>
      <c r="O43" s="196"/>
      <c r="P43" s="177"/>
      <c r="Q43" s="178"/>
      <c r="R43" s="179"/>
    </row>
    <row r="44" spans="1:18" s="180" customFormat="1" ht="9.6" customHeight="1">
      <c r="A44" s="182"/>
      <c r="B44" s="183"/>
      <c r="C44" s="183"/>
      <c r="D44" s="191"/>
      <c r="E44" s="174"/>
      <c r="F44" s="174"/>
      <c r="G44" s="184"/>
      <c r="H44" s="185" t="s">
        <v>16</v>
      </c>
      <c r="I44" s="186" t="s">
        <v>19</v>
      </c>
      <c r="J44" s="187" t="str">
        <f>UPPER(IF(OR(I44="a",I44="as"),E43,IF(OR(I44="b",I44="bs"),E45,)))</f>
        <v>SANDY</v>
      </c>
      <c r="K44" s="199"/>
      <c r="L44" s="174"/>
      <c r="M44" s="356"/>
      <c r="N44" s="196"/>
      <c r="O44" s="196"/>
      <c r="P44" s="177"/>
      <c r="Q44" s="178"/>
      <c r="R44" s="179"/>
    </row>
    <row r="45" spans="1:18" s="180" customFormat="1" ht="9.6" customHeight="1">
      <c r="A45" s="169">
        <v>20</v>
      </c>
      <c r="B45" s="170">
        <f>IF($D45="","",VLOOKUP($D45,'[1]Men  Si Qual Draw Prep'!$A$7:$P$38,15))</f>
        <v>0</v>
      </c>
      <c r="C45" s="170">
        <f>IF($D45="","",VLOOKUP($D45,'[1]Men  Si Qual Draw Prep'!$A$7:$P$38,16))</f>
        <v>0</v>
      </c>
      <c r="D45" s="171">
        <v>16</v>
      </c>
      <c r="E45" s="170" t="str">
        <f>UPPER(IF($D45="","",VLOOKUP($D45,'[1]Men  Si Qual Draw Prep'!$A$7:$P$38,2)))</f>
        <v>SANDY</v>
      </c>
      <c r="F45" s="170" t="str">
        <f>IF($D45="","",VLOOKUP($D45,'[1]Men  Si Qual Draw Prep'!$A$7:$P$38,3))</f>
        <v>Clint</v>
      </c>
      <c r="G45" s="170"/>
      <c r="H45" s="172">
        <f>IF($D45="","",VLOOKUP($D45,'[1]Men  Si Qual Draw Prep'!$A$7:$P$38,4))</f>
        <v>0</v>
      </c>
      <c r="I45" s="200"/>
      <c r="J45" s="174"/>
      <c r="K45" s="174"/>
      <c r="L45" s="174"/>
      <c r="M45" s="356"/>
      <c r="N45" s="196"/>
      <c r="O45" s="196"/>
      <c r="P45" s="177"/>
      <c r="Q45" s="178"/>
      <c r="R45" s="179"/>
    </row>
    <row r="46" spans="1:18" s="180" customFormat="1" ht="9.6" customHeight="1">
      <c r="A46" s="182"/>
      <c r="B46" s="183"/>
      <c r="C46" s="183"/>
      <c r="D46" s="191"/>
      <c r="E46" s="174"/>
      <c r="F46" s="174"/>
      <c r="G46" s="184"/>
      <c r="H46" s="201"/>
      <c r="I46" s="192"/>
      <c r="J46" s="174"/>
      <c r="K46" s="174"/>
      <c r="L46" s="174"/>
      <c r="M46" s="356"/>
      <c r="N46" s="357" t="str">
        <f>UPPER(IF(OR(M46="a",M46="as"),L42,IF(OR(M46="b",M46="bs"),L50,)))</f>
        <v/>
      </c>
      <c r="O46" s="356"/>
      <c r="P46" s="177"/>
      <c r="Q46" s="178"/>
      <c r="R46" s="179"/>
    </row>
    <row r="47" spans="1:18" s="180" customFormat="1" ht="9.6" customHeight="1">
      <c r="A47" s="169">
        <v>21</v>
      </c>
      <c r="B47" s="170">
        <f>IF($D47="","",VLOOKUP($D47,'[1]Men  Si Qual Draw Prep'!$A$7:$P$38,15))</f>
        <v>0</v>
      </c>
      <c r="C47" s="170">
        <f>IF($D47="","",VLOOKUP($D47,'[1]Men  Si Qual Draw Prep'!$A$7:$P$38,16))</f>
        <v>0</v>
      </c>
      <c r="D47" s="171">
        <v>6</v>
      </c>
      <c r="E47" s="172" t="str">
        <f>UPPER(IF($D47="","",VLOOKUP($D47,'[1]Men  Si Qual Draw Prep'!$A$7:$P$38,2)))</f>
        <v>JEARY`</v>
      </c>
      <c r="F47" s="172" t="str">
        <f>IF($D47="","",VLOOKUP($D47,'[1]Men  Si Qual Draw Prep'!$A$7:$P$38,3))</f>
        <v>Ethan</v>
      </c>
      <c r="G47" s="172"/>
      <c r="H47" s="172">
        <f>IF($D47="","",VLOOKUP($D47,'[1]Men  Si Qual Draw Prep'!$A$7:$P$38,4))</f>
        <v>0</v>
      </c>
      <c r="I47" s="202"/>
      <c r="J47" s="174"/>
      <c r="K47" s="174"/>
      <c r="L47" s="174"/>
      <c r="M47" s="356"/>
      <c r="N47" s="174"/>
      <c r="O47" s="196"/>
      <c r="P47" s="177"/>
      <c r="Q47" s="178"/>
      <c r="R47" s="179"/>
    </row>
    <row r="48" spans="1:18" s="180" customFormat="1" ht="9.6" customHeight="1">
      <c r="A48" s="182"/>
      <c r="B48" s="183"/>
      <c r="C48" s="183"/>
      <c r="D48" s="191"/>
      <c r="E48" s="174"/>
      <c r="F48" s="174"/>
      <c r="G48" s="184"/>
      <c r="H48" s="185" t="s">
        <v>16</v>
      </c>
      <c r="I48" s="186" t="s">
        <v>17</v>
      </c>
      <c r="J48" s="187" t="str">
        <f>UPPER(IF(OR(I48="a",I48="as"),E47,IF(OR(I48="b",I48="bs"),E49,)))</f>
        <v>JEARY`</v>
      </c>
      <c r="K48" s="187"/>
      <c r="L48" s="174"/>
      <c r="M48" s="356"/>
      <c r="N48" s="196"/>
      <c r="O48" s="196"/>
      <c r="P48" s="177"/>
      <c r="Q48" s="178"/>
      <c r="R48" s="179"/>
    </row>
    <row r="49" spans="1:18" s="180" customFormat="1" ht="9.6" customHeight="1">
      <c r="A49" s="182">
        <v>22</v>
      </c>
      <c r="B49" s="170">
        <f>IF($D49="","",VLOOKUP($D49,'[1]Men  Si Qual Draw Prep'!$A$7:$P$38,15))</f>
        <v>0</v>
      </c>
      <c r="C49" s="170">
        <f>IF($D49="","",VLOOKUP($D49,'[1]Men  Si Qual Draw Prep'!$A$7:$P$38,16))</f>
        <v>0</v>
      </c>
      <c r="D49" s="171">
        <v>19</v>
      </c>
      <c r="E49" s="170" t="str">
        <f>UPPER(IF($D49="","",VLOOKUP($D49,'[1]Men  Si Qual Draw Prep'!$A$7:$P$38,2)))</f>
        <v>BYE</v>
      </c>
      <c r="F49" s="170">
        <f>IF($D49="","",VLOOKUP($D49,'[1]Men  Si Qual Draw Prep'!$A$7:$P$38,3))</f>
        <v>0</v>
      </c>
      <c r="G49" s="170"/>
      <c r="H49" s="170">
        <f>IF($D49="","",VLOOKUP($D49,'[1]Men  Si Qual Draw Prep'!$A$7:$P$38,4))</f>
        <v>0</v>
      </c>
      <c r="I49" s="189"/>
      <c r="J49" s="174"/>
      <c r="K49" s="190"/>
      <c r="L49" s="174"/>
      <c r="M49" s="356"/>
      <c r="N49" s="196"/>
      <c r="O49" s="196"/>
      <c r="P49" s="177"/>
      <c r="Q49" s="178"/>
      <c r="R49" s="179"/>
    </row>
    <row r="50" spans="1:18" s="180" customFormat="1" ht="9.6" customHeight="1">
      <c r="A50" s="182"/>
      <c r="B50" s="183"/>
      <c r="C50" s="183"/>
      <c r="D50" s="191"/>
      <c r="E50" s="174"/>
      <c r="F50" s="174"/>
      <c r="G50" s="184"/>
      <c r="H50" s="174"/>
      <c r="I50" s="192"/>
      <c r="J50" s="185" t="s">
        <v>16</v>
      </c>
      <c r="K50" s="193" t="s">
        <v>159</v>
      </c>
      <c r="L50" s="187" t="str">
        <f>UPPER(IF(OR(K50="a",K50="as"),J48,IF(OR(K50="b",K50="bs"),J52,)))</f>
        <v>JEARY`</v>
      </c>
      <c r="M50" s="194"/>
      <c r="N50" s="196"/>
      <c r="O50" s="196"/>
      <c r="P50" s="177"/>
      <c r="Q50" s="178"/>
      <c r="R50" s="179"/>
    </row>
    <row r="51" spans="1:18" s="180" customFormat="1" ht="9.6" customHeight="1">
      <c r="A51" s="182">
        <v>23</v>
      </c>
      <c r="B51" s="170">
        <f>IF($D51="","",VLOOKUP($D51,'[1]Men  Si Qual Draw Prep'!$A$7:$P$38,15))</f>
        <v>0</v>
      </c>
      <c r="C51" s="170">
        <f>IF($D51="","",VLOOKUP($D51,'[1]Men  Si Qual Draw Prep'!$A$7:$P$38,16))</f>
        <v>0</v>
      </c>
      <c r="D51" s="171">
        <v>19</v>
      </c>
      <c r="E51" s="170" t="str">
        <f>UPPER(IF($D51="","",VLOOKUP($D51,'[1]Men  Si Qual Draw Prep'!$A$7:$P$38,2)))</f>
        <v>BYE</v>
      </c>
      <c r="F51" s="170">
        <f>IF($D51="","",VLOOKUP($D51,'[1]Men  Si Qual Draw Prep'!$A$7:$P$38,3))</f>
        <v>0</v>
      </c>
      <c r="G51" s="170"/>
      <c r="H51" s="170">
        <f>IF($D51="","",VLOOKUP($D51,'[1]Men  Si Qual Draw Prep'!$A$7:$P$38,4))</f>
        <v>0</v>
      </c>
      <c r="I51" s="173"/>
      <c r="J51" s="174"/>
      <c r="K51" s="197"/>
      <c r="L51" s="174" t="s">
        <v>91</v>
      </c>
      <c r="M51" s="196"/>
      <c r="N51" s="196"/>
      <c r="O51" s="196"/>
      <c r="P51" s="177"/>
      <c r="Q51" s="178"/>
      <c r="R51" s="179"/>
    </row>
    <row r="52" spans="1:18" s="180" customFormat="1" ht="9.6" customHeight="1">
      <c r="A52" s="182"/>
      <c r="B52" s="183"/>
      <c r="C52" s="183"/>
      <c r="D52" s="183"/>
      <c r="E52" s="174"/>
      <c r="F52" s="174"/>
      <c r="G52" s="184"/>
      <c r="H52" s="185" t="s">
        <v>16</v>
      </c>
      <c r="I52" s="186" t="s">
        <v>19</v>
      </c>
      <c r="J52" s="187" t="str">
        <f>UPPER(IF(OR(I52="a",I52="as"),E51,IF(OR(I52="b",I52="bs"),E53,)))</f>
        <v>KERRY</v>
      </c>
      <c r="K52" s="199"/>
      <c r="L52" s="174"/>
      <c r="M52" s="196"/>
      <c r="N52" s="196"/>
      <c r="O52" s="196"/>
      <c r="P52" s="177"/>
      <c r="Q52" s="178"/>
      <c r="R52" s="179"/>
    </row>
    <row r="53" spans="1:18" s="180" customFormat="1" ht="9.6" customHeight="1">
      <c r="A53" s="169">
        <v>24</v>
      </c>
      <c r="B53" s="170">
        <f>IF($D53="","",VLOOKUP($D53,'[1]Men  Si Qual Draw Prep'!$A$7:$P$38,15))</f>
        <v>0</v>
      </c>
      <c r="C53" s="170">
        <f>IF($D53="","",VLOOKUP($D53,'[1]Men  Si Qual Draw Prep'!$A$7:$P$38,16))</f>
        <v>0</v>
      </c>
      <c r="D53" s="171">
        <v>12</v>
      </c>
      <c r="E53" s="170" t="str">
        <f>UPPER(IF($D53="","",VLOOKUP($D53,'[1]Men  Si Qual Draw Prep'!$A$7:$P$38,2)))</f>
        <v>KERRY</v>
      </c>
      <c r="F53" s="170" t="str">
        <f>IF($D53="","",VLOOKUP($D53,'[1]Men  Si Qual Draw Prep'!$A$7:$P$38,3))</f>
        <v>Kyle</v>
      </c>
      <c r="G53" s="170"/>
      <c r="H53" s="172">
        <f>IF($D53="","",VLOOKUP($D53,'[1]Men  Si Qual Draw Prep'!$A$7:$P$38,4))</f>
        <v>0</v>
      </c>
      <c r="I53" s="200"/>
      <c r="J53" s="174"/>
      <c r="K53" s="174"/>
      <c r="L53" s="174"/>
      <c r="M53" s="196"/>
      <c r="N53" s="196"/>
      <c r="O53" s="196"/>
      <c r="P53" s="177"/>
      <c r="Q53" s="178"/>
      <c r="R53" s="179"/>
    </row>
    <row r="54" spans="1:18" s="180" customFormat="1" ht="9.6" customHeight="1">
      <c r="A54" s="182"/>
      <c r="B54" s="183"/>
      <c r="C54" s="183"/>
      <c r="D54" s="183"/>
      <c r="E54" s="201"/>
      <c r="F54" s="201"/>
      <c r="G54" s="205"/>
      <c r="H54" s="201"/>
      <c r="I54" s="192"/>
      <c r="J54" s="174"/>
      <c r="K54" s="174"/>
      <c r="L54" s="174"/>
      <c r="M54" s="196"/>
      <c r="N54" s="196"/>
      <c r="O54" s="196"/>
      <c r="P54" s="177"/>
      <c r="Q54" s="178"/>
      <c r="R54" s="179"/>
    </row>
    <row r="55" spans="1:18" s="180" customFormat="1" ht="9.6" customHeight="1">
      <c r="A55" s="169">
        <v>25</v>
      </c>
      <c r="B55" s="170">
        <f>IF($D55="","",VLOOKUP($D55,'[1]Men  Si Qual Draw Prep'!$A$7:$P$38,15))</f>
        <v>0</v>
      </c>
      <c r="C55" s="170">
        <f>IF($D55="","",VLOOKUP($D55,'[1]Men  Si Qual Draw Prep'!$A$7:$P$38,16))</f>
        <v>0</v>
      </c>
      <c r="D55" s="171">
        <v>7</v>
      </c>
      <c r="E55" s="172" t="str">
        <f>UPPER(IF($D55="","",VLOOKUP($D55,'[1]Men  Si Qual Draw Prep'!$A$7:$P$38,2)))</f>
        <v>GARSEE</v>
      </c>
      <c r="F55" s="172" t="str">
        <f>IF($D55="","",VLOOKUP($D55,'[1]Men  Si Qual Draw Prep'!$A$7:$P$38,3))</f>
        <v>Jameel</v>
      </c>
      <c r="G55" s="172"/>
      <c r="H55" s="172">
        <f>IF($D55="","",VLOOKUP($D55,'[1]Men  Si Qual Draw Prep'!$A$7:$P$38,4))</f>
        <v>0</v>
      </c>
      <c r="I55" s="173"/>
      <c r="J55" s="174"/>
      <c r="K55" s="174"/>
      <c r="L55" s="174"/>
      <c r="M55" s="196"/>
      <c r="N55" s="196"/>
      <c r="O55" s="196"/>
      <c r="P55" s="177"/>
      <c r="Q55" s="178"/>
      <c r="R55" s="179"/>
    </row>
    <row r="56" spans="1:18" s="180" customFormat="1" ht="9.6" customHeight="1">
      <c r="A56" s="182"/>
      <c r="B56" s="183"/>
      <c r="C56" s="183"/>
      <c r="D56" s="183"/>
      <c r="E56" s="174"/>
      <c r="F56" s="174"/>
      <c r="G56" s="184"/>
      <c r="H56" s="185" t="s">
        <v>16</v>
      </c>
      <c r="I56" s="186" t="s">
        <v>17</v>
      </c>
      <c r="J56" s="187" t="str">
        <f>UPPER(IF(OR(I56="a",I56="as"),E55,IF(OR(I56="b",I56="bs"),E57,)))</f>
        <v>GARSEE</v>
      </c>
      <c r="K56" s="187"/>
      <c r="L56" s="174"/>
      <c r="M56" s="196"/>
      <c r="N56" s="196"/>
      <c r="O56" s="196"/>
      <c r="P56" s="177"/>
      <c r="Q56" s="178"/>
      <c r="R56" s="179"/>
    </row>
    <row r="57" spans="1:18" s="180" customFormat="1" ht="9.6" customHeight="1">
      <c r="A57" s="182">
        <v>26</v>
      </c>
      <c r="B57" s="170">
        <f>IF($D57="","",VLOOKUP($D57,'[1]Men  Si Qual Draw Prep'!$A$7:$P$38,15))</f>
        <v>0</v>
      </c>
      <c r="C57" s="170">
        <f>IF($D57="","",VLOOKUP($D57,'[1]Men  Si Qual Draw Prep'!$A$7:$P$38,16))</f>
        <v>0</v>
      </c>
      <c r="D57" s="171">
        <v>19</v>
      </c>
      <c r="E57" s="170" t="str">
        <f>UPPER(IF($D57="","",VLOOKUP($D57,'[1]Men  Si Qual Draw Prep'!$A$7:$P$38,2)))</f>
        <v>BYE</v>
      </c>
      <c r="F57" s="170">
        <f>IF($D57="","",VLOOKUP($D57,'[1]Men  Si Qual Draw Prep'!$A$7:$P$38,3))</f>
        <v>0</v>
      </c>
      <c r="G57" s="170"/>
      <c r="H57" s="170">
        <f>IF($D57="","",VLOOKUP($D57,'[1]Men  Si Qual Draw Prep'!$A$7:$P$38,4))</f>
        <v>0</v>
      </c>
      <c r="I57" s="189"/>
      <c r="J57" s="174"/>
      <c r="K57" s="190"/>
      <c r="L57" s="174"/>
      <c r="M57" s="196"/>
      <c r="N57" s="196"/>
      <c r="O57" s="196"/>
      <c r="P57" s="177"/>
      <c r="Q57" s="178"/>
      <c r="R57" s="179"/>
    </row>
    <row r="58" spans="1:18" s="180" customFormat="1" ht="9.6" customHeight="1">
      <c r="A58" s="182"/>
      <c r="B58" s="183"/>
      <c r="C58" s="183"/>
      <c r="D58" s="191"/>
      <c r="E58" s="174"/>
      <c r="F58" s="174"/>
      <c r="G58" s="184"/>
      <c r="H58" s="174"/>
      <c r="I58" s="192"/>
      <c r="J58" s="185" t="s">
        <v>16</v>
      </c>
      <c r="K58" s="193" t="s">
        <v>159</v>
      </c>
      <c r="L58" s="187" t="str">
        <f>UPPER(IF(OR(K58="a",K58="as"),J56,IF(OR(K58="b",K58="bs"),J60,)))</f>
        <v>GARSEE</v>
      </c>
      <c r="M58" s="194"/>
      <c r="N58" s="196"/>
      <c r="O58" s="196"/>
      <c r="P58" s="177"/>
      <c r="Q58" s="178"/>
      <c r="R58" s="179"/>
    </row>
    <row r="59" spans="1:18" s="180" customFormat="1" ht="9.6" customHeight="1">
      <c r="A59" s="182">
        <v>27</v>
      </c>
      <c r="B59" s="170">
        <f>IF($D59="","",VLOOKUP($D59,'[1]Men  Si Qual Draw Prep'!$A$7:$P$38,15))</f>
        <v>0</v>
      </c>
      <c r="C59" s="170">
        <f>IF($D59="","",VLOOKUP($D59,'[1]Men  Si Qual Draw Prep'!$A$7:$P$38,16))</f>
        <v>0</v>
      </c>
      <c r="D59" s="171">
        <v>15</v>
      </c>
      <c r="E59" s="170" t="str">
        <f>UPPER(IF($D59="","",VLOOKUP($D59,'[1]Men  Si Qual Draw Prep'!$A$7:$P$38,2)))</f>
        <v>WILKINSON</v>
      </c>
      <c r="F59" s="170" t="str">
        <f>IF($D59="","",VLOOKUP($D59,'[1]Men  Si Qual Draw Prep'!$A$7:$P$38,3))</f>
        <v>Rahsaan</v>
      </c>
      <c r="G59" s="170"/>
      <c r="H59" s="170">
        <f>IF($D59="","",VLOOKUP($D59,'[1]Men  Si Qual Draw Prep'!$A$7:$P$38,4))</f>
        <v>0</v>
      </c>
      <c r="I59" s="173"/>
      <c r="J59" s="174"/>
      <c r="K59" s="197"/>
      <c r="L59" s="174" t="s">
        <v>202</v>
      </c>
      <c r="M59" s="355"/>
      <c r="N59" s="196"/>
      <c r="O59" s="196"/>
      <c r="P59" s="177"/>
      <c r="Q59" s="178"/>
      <c r="R59" s="212"/>
    </row>
    <row r="60" spans="1:18" s="180" customFormat="1" ht="9.6" customHeight="1">
      <c r="A60" s="182"/>
      <c r="B60" s="183"/>
      <c r="C60" s="183"/>
      <c r="D60" s="191"/>
      <c r="E60" s="174"/>
      <c r="F60" s="174"/>
      <c r="G60" s="184"/>
      <c r="H60" s="185" t="s">
        <v>16</v>
      </c>
      <c r="I60" s="186" t="s">
        <v>153</v>
      </c>
      <c r="J60" s="187" t="str">
        <f>UPPER(IF(OR(I60="a",I60="as"),E59,IF(OR(I60="b",I60="bs"),E61,)))</f>
        <v>PEMBERTON</v>
      </c>
      <c r="K60" s="199"/>
      <c r="L60" s="174"/>
      <c r="M60" s="356"/>
      <c r="N60" s="196"/>
      <c r="O60" s="196"/>
      <c r="P60" s="177"/>
      <c r="Q60" s="178"/>
      <c r="R60" s="179"/>
    </row>
    <row r="61" spans="1:18" s="180" customFormat="1" ht="9.6" customHeight="1">
      <c r="A61" s="169">
        <v>28</v>
      </c>
      <c r="B61" s="170">
        <f>IF($D61="","",VLOOKUP($D61,'[1]Men  Si Qual Draw Prep'!$A$7:$P$38,15))</f>
        <v>0</v>
      </c>
      <c r="C61" s="170">
        <f>IF($D61="","",VLOOKUP($D61,'[1]Men  Si Qual Draw Prep'!$A$7:$P$38,16))</f>
        <v>0</v>
      </c>
      <c r="D61" s="171">
        <v>13</v>
      </c>
      <c r="E61" s="170" t="str">
        <f>UPPER(IF($D61="","",VLOOKUP($D61,'[1]Men  Si Qual Draw Prep'!$A$7:$P$38,2)))</f>
        <v>PEMBERTON</v>
      </c>
      <c r="F61" s="170" t="str">
        <f>IF($D61="","",VLOOKUP($D61,'[1]Men  Si Qual Draw Prep'!$A$7:$P$38,3))</f>
        <v>Michael</v>
      </c>
      <c r="G61" s="170"/>
      <c r="H61" s="172">
        <f>IF($D61="","",VLOOKUP($D61,'[1]Men  Si Qual Draw Prep'!$A$7:$P$38,4))</f>
        <v>0</v>
      </c>
      <c r="I61" s="200"/>
      <c r="J61" s="174" t="s">
        <v>92</v>
      </c>
      <c r="K61" s="174"/>
      <c r="L61" s="174"/>
      <c r="M61" s="356"/>
      <c r="N61" s="196"/>
      <c r="O61" s="196"/>
      <c r="P61" s="177"/>
      <c r="Q61" s="178"/>
      <c r="R61" s="179"/>
    </row>
    <row r="62" spans="1:18" s="180" customFormat="1" ht="9.6" customHeight="1">
      <c r="A62" s="182"/>
      <c r="B62" s="183"/>
      <c r="C62" s="183"/>
      <c r="D62" s="191"/>
      <c r="E62" s="174"/>
      <c r="F62" s="174"/>
      <c r="G62" s="184"/>
      <c r="H62" s="201"/>
      <c r="I62" s="192"/>
      <c r="J62" s="174"/>
      <c r="K62" s="174"/>
      <c r="L62" s="174"/>
      <c r="M62" s="356"/>
      <c r="N62" s="357" t="str">
        <f>UPPER(IF(OR(M62="a",M62="as"),L58,IF(OR(M62="b",M62="bs"),L66,)))</f>
        <v/>
      </c>
      <c r="O62" s="356"/>
      <c r="P62" s="177"/>
      <c r="Q62" s="178"/>
      <c r="R62" s="179"/>
    </row>
    <row r="63" spans="1:18" s="180" customFormat="1" ht="9.6" customHeight="1">
      <c r="A63" s="169">
        <v>29</v>
      </c>
      <c r="B63" s="170">
        <f>IF($D63="","",VLOOKUP($D63,'[1]Men  Si Qual Draw Prep'!$A$7:$P$38,15))</f>
        <v>0</v>
      </c>
      <c r="C63" s="170">
        <f>IF($D63="","",VLOOKUP($D63,'[1]Men  Si Qual Draw Prep'!$A$7:$P$38,16))</f>
        <v>0</v>
      </c>
      <c r="D63" s="171">
        <v>8</v>
      </c>
      <c r="E63" s="172" t="str">
        <f>UPPER(IF($D63="","",VLOOKUP($D63,'[1]Men  Si Qual Draw Prep'!$A$7:$P$38,2)))</f>
        <v>YOUSEFF</v>
      </c>
      <c r="F63" s="172" t="str">
        <f>IF($D63="","",VLOOKUP($D63,'[1]Men  Si Qual Draw Prep'!$A$7:$P$38,3))</f>
        <v>Farid</v>
      </c>
      <c r="G63" s="172"/>
      <c r="H63" s="172">
        <f>IF($D63="","",VLOOKUP($D63,'[1]Men  Si Qual Draw Prep'!$A$7:$P$38,4))</f>
        <v>0</v>
      </c>
      <c r="I63" s="202"/>
      <c r="J63" s="174"/>
      <c r="K63" s="174"/>
      <c r="L63" s="174"/>
      <c r="M63" s="356"/>
      <c r="N63" s="174"/>
      <c r="O63" s="196"/>
      <c r="P63" s="177"/>
      <c r="Q63" s="178"/>
      <c r="R63" s="179"/>
    </row>
    <row r="64" spans="1:18" s="180" customFormat="1" ht="9.6" customHeight="1">
      <c r="A64" s="182"/>
      <c r="B64" s="183"/>
      <c r="C64" s="183"/>
      <c r="D64" s="191"/>
      <c r="E64" s="174"/>
      <c r="F64" s="174"/>
      <c r="G64" s="184"/>
      <c r="H64" s="185" t="s">
        <v>16</v>
      </c>
      <c r="I64" s="186" t="s">
        <v>17</v>
      </c>
      <c r="J64" s="187" t="str">
        <f>UPPER(IF(OR(I64="a",I64="as"),E63,IF(OR(I64="b",I64="bs"),E65,)))</f>
        <v>YOUSEFF</v>
      </c>
      <c r="K64" s="187"/>
      <c r="L64" s="174"/>
      <c r="M64" s="356"/>
      <c r="N64" s="196"/>
      <c r="O64" s="196"/>
      <c r="P64" s="177"/>
      <c r="Q64" s="178"/>
      <c r="R64" s="179"/>
    </row>
    <row r="65" spans="1:18" s="180" customFormat="1" ht="9.6" customHeight="1">
      <c r="A65" s="182">
        <v>30</v>
      </c>
      <c r="B65" s="170">
        <f>IF($D65="","",VLOOKUP($D65,'[1]Men  Si Qual Draw Prep'!$A$7:$P$38,15))</f>
        <v>0</v>
      </c>
      <c r="C65" s="170">
        <f>IF($D65="","",VLOOKUP($D65,'[1]Men  Si Qual Draw Prep'!$A$7:$P$38,16))</f>
        <v>0</v>
      </c>
      <c r="D65" s="171">
        <v>19</v>
      </c>
      <c r="E65" s="170" t="str">
        <f>UPPER(IF($D65="","",VLOOKUP($D65,'[1]Men  Si Qual Draw Prep'!$A$7:$P$38,2)))</f>
        <v>BYE</v>
      </c>
      <c r="F65" s="170">
        <f>IF($D65="","",VLOOKUP($D65,'[1]Men  Si Qual Draw Prep'!$A$7:$P$38,3))</f>
        <v>0</v>
      </c>
      <c r="G65" s="170"/>
      <c r="H65" s="170">
        <f>IF($D65="","",VLOOKUP($D65,'[1]Men  Si Qual Draw Prep'!$A$7:$P$38,4))</f>
        <v>0</v>
      </c>
      <c r="I65" s="189"/>
      <c r="J65" s="174"/>
      <c r="K65" s="190"/>
      <c r="L65" s="174"/>
      <c r="M65" s="356"/>
      <c r="N65" s="196"/>
      <c r="O65" s="196"/>
      <c r="P65" s="177"/>
      <c r="Q65" s="178"/>
      <c r="R65" s="179"/>
    </row>
    <row r="66" spans="1:18" s="180" customFormat="1" ht="9.6" customHeight="1">
      <c r="A66" s="182"/>
      <c r="B66" s="183"/>
      <c r="C66" s="183"/>
      <c r="D66" s="191"/>
      <c r="E66" s="174"/>
      <c r="F66" s="174"/>
      <c r="G66" s="184"/>
      <c r="H66" s="174"/>
      <c r="I66" s="192"/>
      <c r="J66" s="185" t="s">
        <v>16</v>
      </c>
      <c r="K66" s="193" t="s">
        <v>159</v>
      </c>
      <c r="L66" s="187" t="str">
        <f>UPPER(IF(OR(K66="a",K66="as"),J64,IF(OR(K66="b",K66="bs"),J68,)))</f>
        <v>YOUSEFF</v>
      </c>
      <c r="M66" s="194"/>
      <c r="N66" s="196"/>
      <c r="O66" s="196"/>
      <c r="P66" s="177"/>
      <c r="Q66" s="178"/>
      <c r="R66" s="179"/>
    </row>
    <row r="67" spans="1:18" s="180" customFormat="1" ht="9.6" customHeight="1">
      <c r="A67" s="182">
        <v>31</v>
      </c>
      <c r="B67" s="170">
        <f>IF($D67="","",VLOOKUP($D67,'[1]Men  Si Qual Draw Prep'!$A$7:$P$38,15))</f>
        <v>0</v>
      </c>
      <c r="C67" s="170">
        <f>IF($D67="","",VLOOKUP($D67,'[1]Men  Si Qual Draw Prep'!$A$7:$P$38,16))</f>
        <v>0</v>
      </c>
      <c r="D67" s="171">
        <v>19</v>
      </c>
      <c r="E67" s="170" t="str">
        <f>UPPER(IF($D67="","",VLOOKUP($D67,'[1]Men  Si Qual Draw Prep'!$A$7:$P$38,2)))</f>
        <v>BYE</v>
      </c>
      <c r="F67" s="170">
        <f>IF($D67="","",VLOOKUP($D67,'[1]Men  Si Qual Draw Prep'!$A$7:$P$38,3))</f>
        <v>0</v>
      </c>
      <c r="G67" s="170"/>
      <c r="H67" s="170">
        <f>IF($D67="","",VLOOKUP($D67,'[1]Men  Si Qual Draw Prep'!$A$7:$P$38,4))</f>
        <v>0</v>
      </c>
      <c r="I67" s="173"/>
      <c r="J67" s="174"/>
      <c r="K67" s="197"/>
      <c r="L67" s="174" t="s">
        <v>203</v>
      </c>
      <c r="M67" s="196"/>
      <c r="N67" s="196"/>
      <c r="O67" s="196"/>
      <c r="P67" s="177"/>
      <c r="Q67" s="178"/>
      <c r="R67" s="179"/>
    </row>
    <row r="68" spans="1:18" s="180" customFormat="1" ht="9.6" customHeight="1">
      <c r="A68" s="182"/>
      <c r="B68" s="183"/>
      <c r="C68" s="183"/>
      <c r="D68" s="183"/>
      <c r="E68" s="174"/>
      <c r="F68" s="174"/>
      <c r="G68" s="184"/>
      <c r="H68" s="185" t="s">
        <v>16</v>
      </c>
      <c r="I68" s="186" t="s">
        <v>19</v>
      </c>
      <c r="J68" s="187" t="str">
        <f>UPPER(IF(OR(I68="a",I68="as"),E67,IF(OR(I68="b",I68="bs"),E69,)))</f>
        <v>SIMON</v>
      </c>
      <c r="K68" s="199"/>
      <c r="L68" s="174"/>
      <c r="M68" s="196"/>
      <c r="N68" s="196"/>
      <c r="O68" s="196"/>
      <c r="P68" s="177"/>
      <c r="Q68" s="178"/>
      <c r="R68" s="179"/>
    </row>
    <row r="69" spans="1:18" s="180" customFormat="1" ht="9.6" customHeight="1">
      <c r="A69" s="169">
        <v>32</v>
      </c>
      <c r="B69" s="170">
        <f>IF($D69="","",VLOOKUP($D69,'[1]Men  Si Qual Draw Prep'!$A$7:$P$38,15))</f>
        <v>0</v>
      </c>
      <c r="C69" s="170">
        <f>IF($D69="","",VLOOKUP($D69,'[1]Men  Si Qual Draw Prep'!$A$7:$P$38,16))</f>
        <v>0</v>
      </c>
      <c r="D69" s="171">
        <v>10</v>
      </c>
      <c r="E69" s="170" t="str">
        <f>UPPER(IF($D69="","",VLOOKUP($D69,'[1]Men  Si Qual Draw Prep'!$A$7:$P$38,2)))</f>
        <v>SIMON</v>
      </c>
      <c r="F69" s="170" t="str">
        <f>IF($D69="","",VLOOKUP($D69,'[1]Men  Si Qual Draw Prep'!$A$7:$P$38,3))</f>
        <v>Everest</v>
      </c>
      <c r="G69" s="170"/>
      <c r="H69" s="172">
        <f>IF($D69="","",VLOOKUP($D69,'[1]Men  Si Qual Draw Prep'!$A$7:$P$38,4))</f>
        <v>0</v>
      </c>
      <c r="I69" s="200"/>
      <c r="J69" s="174"/>
      <c r="K69" s="174"/>
      <c r="L69" s="174"/>
      <c r="M69" s="174"/>
      <c r="N69" s="175"/>
      <c r="O69" s="176"/>
      <c r="P69" s="177"/>
      <c r="Q69" s="178"/>
      <c r="R69" s="179"/>
    </row>
    <row r="70" spans="1:18" s="219" customFormat="1" ht="6.75" customHeight="1">
      <c r="A70" s="213"/>
      <c r="B70" s="213"/>
      <c r="C70" s="213"/>
      <c r="D70" s="213"/>
      <c r="E70" s="214"/>
      <c r="F70" s="214"/>
      <c r="G70" s="214"/>
      <c r="H70" s="214"/>
      <c r="I70" s="215"/>
      <c r="J70" s="216"/>
      <c r="K70" s="217"/>
      <c r="L70" s="216"/>
      <c r="M70" s="217"/>
      <c r="N70" s="216"/>
      <c r="O70" s="217"/>
      <c r="P70" s="216"/>
      <c r="Q70" s="217"/>
      <c r="R70" s="218"/>
    </row>
    <row r="71" spans="1:18" s="232" customFormat="1" ht="10.5" customHeight="1">
      <c r="A71" s="220" t="s">
        <v>21</v>
      </c>
      <c r="B71" s="221"/>
      <c r="C71" s="222"/>
      <c r="D71" s="223" t="s">
        <v>22</v>
      </c>
      <c r="E71" s="224" t="s">
        <v>45</v>
      </c>
      <c r="F71" s="223"/>
      <c r="G71" s="225"/>
      <c r="H71" s="226"/>
      <c r="I71" s="223" t="s">
        <v>22</v>
      </c>
      <c r="J71" s="224" t="s">
        <v>24</v>
      </c>
      <c r="K71" s="227"/>
      <c r="L71" s="224" t="s">
        <v>25</v>
      </c>
      <c r="M71" s="228"/>
      <c r="N71" s="229" t="s">
        <v>26</v>
      </c>
      <c r="O71" s="229"/>
      <c r="P71" s="230"/>
      <c r="Q71" s="231"/>
    </row>
    <row r="72" spans="1:18" s="232" customFormat="1" ht="9" customHeight="1">
      <c r="A72" s="233" t="s">
        <v>27</v>
      </c>
      <c r="B72" s="234"/>
      <c r="C72" s="235"/>
      <c r="D72" s="236">
        <v>1</v>
      </c>
      <c r="E72" s="237" t="str">
        <f>IF(D72&gt;$Q$79,,UPPER(VLOOKUP(D72,'[1]Men  Si Qual Draw Prep'!$A$7:$R$134,2)))</f>
        <v>LAQUIS</v>
      </c>
      <c r="F72" s="238" t="s">
        <v>204</v>
      </c>
      <c r="G72" s="237">
        <f>IF(F72&gt;$Q$79,,UPPER(VLOOKUP(F72,'[1]Men  Si Qual Draw Prep'!$A$7:$R$134,2)))</f>
        <v>0</v>
      </c>
      <c r="H72" s="239"/>
      <c r="I72" s="240" t="s">
        <v>28</v>
      </c>
      <c r="J72" s="234"/>
      <c r="K72" s="241"/>
      <c r="L72" s="234"/>
      <c r="M72" s="242"/>
      <c r="N72" s="243" t="s">
        <v>47</v>
      </c>
      <c r="O72" s="244"/>
      <c r="P72" s="244"/>
      <c r="Q72" s="245"/>
    </row>
    <row r="73" spans="1:18" s="232" customFormat="1" ht="9" customHeight="1">
      <c r="A73" s="233" t="s">
        <v>30</v>
      </c>
      <c r="B73" s="234"/>
      <c r="C73" s="235"/>
      <c r="D73" s="236">
        <v>2</v>
      </c>
      <c r="E73" s="237" t="str">
        <f>IF(D73&gt;$Q$79,,UPPER(VLOOKUP(D73,'[1]Men  Si Qual Draw Prep'!$A$7:$R$134,2)))</f>
        <v>MUKERJI</v>
      </c>
      <c r="F73" s="238" t="s">
        <v>205</v>
      </c>
      <c r="G73" s="237">
        <f>IF(F73&gt;$Q$79,,UPPER(VLOOKUP(F73,'[1]Men  Si Qual Draw Prep'!$A$7:$R$134,2)))</f>
        <v>0</v>
      </c>
      <c r="H73" s="239"/>
      <c r="I73" s="240" t="s">
        <v>32</v>
      </c>
      <c r="J73" s="234"/>
      <c r="K73" s="241"/>
      <c r="L73" s="234"/>
      <c r="M73" s="242"/>
      <c r="N73" s="246"/>
      <c r="O73" s="247"/>
      <c r="P73" s="248"/>
      <c r="Q73" s="249"/>
    </row>
    <row r="74" spans="1:18" s="232" customFormat="1" ht="9" customHeight="1">
      <c r="A74" s="250" t="s">
        <v>31</v>
      </c>
      <c r="B74" s="248"/>
      <c r="C74" s="251"/>
      <c r="D74" s="236">
        <v>3</v>
      </c>
      <c r="E74" s="237" t="str">
        <f>IF(D74&gt;$Q$79,,UPPER(VLOOKUP(D74,'[1]Men  Si Qual Draw Prep'!$A$7:$R$134,2)))</f>
        <v>BRUCE</v>
      </c>
      <c r="F74" s="238" t="s">
        <v>206</v>
      </c>
      <c r="G74" s="237">
        <f>IF(F74&gt;$Q$79,,UPPER(VLOOKUP(F74,'[1]Men  Si Qual Draw Prep'!$A$7:$R$134,2)))</f>
        <v>0</v>
      </c>
      <c r="H74" s="239"/>
      <c r="I74" s="240" t="s">
        <v>35</v>
      </c>
      <c r="J74" s="234"/>
      <c r="K74" s="241"/>
      <c r="L74" s="234"/>
      <c r="M74" s="242"/>
      <c r="N74" s="243" t="s">
        <v>33</v>
      </c>
      <c r="O74" s="244"/>
      <c r="P74" s="244"/>
      <c r="Q74" s="245"/>
    </row>
    <row r="75" spans="1:18" s="232" customFormat="1" ht="9" customHeight="1">
      <c r="A75" s="252"/>
      <c r="B75" s="157"/>
      <c r="C75" s="253"/>
      <c r="D75" s="236">
        <v>4</v>
      </c>
      <c r="E75" s="237" t="str">
        <f>IF(D75&gt;$Q$79,,UPPER(VLOOKUP(D75,'[1]Men  Si Qual Draw Prep'!$A$7:$R$134,2)))</f>
        <v>RAMKISSON</v>
      </c>
      <c r="F75" s="238" t="s">
        <v>207</v>
      </c>
      <c r="G75" s="237">
        <f>IF(F75&gt;$Q$79,,UPPER(VLOOKUP(F75,'[1]Men  Si Qual Draw Prep'!$A$7:$R$134,2)))</f>
        <v>0</v>
      </c>
      <c r="H75" s="239"/>
      <c r="I75" s="240" t="s">
        <v>38</v>
      </c>
      <c r="J75" s="234"/>
      <c r="K75" s="241"/>
      <c r="L75" s="234"/>
      <c r="M75" s="242"/>
      <c r="N75" s="234"/>
      <c r="O75" s="241"/>
      <c r="P75" s="234"/>
      <c r="Q75" s="242"/>
    </row>
    <row r="76" spans="1:18" s="232" customFormat="1" ht="9" customHeight="1">
      <c r="A76" s="254" t="s">
        <v>34</v>
      </c>
      <c r="B76" s="255"/>
      <c r="C76" s="256"/>
      <c r="D76" s="236">
        <v>5</v>
      </c>
      <c r="E76" s="237" t="str">
        <f>IF(D76&gt;$Q$79,,UPPER(VLOOKUP(D76,'[1]Men  Si Qual Draw Prep'!$A$7:$R$134,2)))</f>
        <v>CHAN</v>
      </c>
      <c r="F76" s="238" t="s">
        <v>208</v>
      </c>
      <c r="G76" s="237">
        <f>IF(F76&gt;$Q$79,,UPPER(VLOOKUP(F76,'[1]Men  Si Qual Draw Prep'!$A$7:$R$134,2)))</f>
        <v>0</v>
      </c>
      <c r="H76" s="239"/>
      <c r="I76" s="240" t="s">
        <v>48</v>
      </c>
      <c r="J76" s="234"/>
      <c r="K76" s="241"/>
      <c r="L76" s="234"/>
      <c r="M76" s="242"/>
      <c r="N76" s="248"/>
      <c r="O76" s="247"/>
      <c r="P76" s="248"/>
      <c r="Q76" s="249"/>
    </row>
    <row r="77" spans="1:18" s="232" customFormat="1" ht="9" customHeight="1">
      <c r="A77" s="233" t="s">
        <v>27</v>
      </c>
      <c r="B77" s="234"/>
      <c r="C77" s="235"/>
      <c r="D77" s="236">
        <v>6</v>
      </c>
      <c r="E77" s="237" t="str">
        <f>IF(D77&gt;$Q$79,,UPPER(VLOOKUP(D77,'[1]Men  Si Qual Draw Prep'!$A$7:$R$134,2)))</f>
        <v>JEARY`</v>
      </c>
      <c r="F77" s="238" t="s">
        <v>209</v>
      </c>
      <c r="G77" s="237">
        <f>IF(F77&gt;$Q$79,,UPPER(VLOOKUP(F77,'[1]Men  Si Qual Draw Prep'!$A$7:$R$134,2)))</f>
        <v>0</v>
      </c>
      <c r="H77" s="239"/>
      <c r="I77" s="240" t="s">
        <v>49</v>
      </c>
      <c r="J77" s="234"/>
      <c r="K77" s="241"/>
      <c r="L77" s="234"/>
      <c r="M77" s="242"/>
      <c r="N77" s="243" t="s">
        <v>36</v>
      </c>
      <c r="O77" s="244"/>
      <c r="P77" s="244"/>
      <c r="Q77" s="245"/>
    </row>
    <row r="78" spans="1:18" s="232" customFormat="1" ht="9" customHeight="1">
      <c r="A78" s="233" t="s">
        <v>37</v>
      </c>
      <c r="B78" s="234"/>
      <c r="C78" s="257"/>
      <c r="D78" s="236">
        <v>7</v>
      </c>
      <c r="E78" s="237" t="str">
        <f>IF(D78&gt;$Q$79,,UPPER(VLOOKUP(D78,'[1]Men  Si Qual Draw Prep'!$A$7:$R$134,2)))</f>
        <v>GARSEE</v>
      </c>
      <c r="F78" s="238" t="s">
        <v>210</v>
      </c>
      <c r="G78" s="237">
        <f>IF(F78&gt;$Q$79,,UPPER(VLOOKUP(F78,'[1]Men  Si Qual Draw Prep'!$A$7:$R$134,2)))</f>
        <v>0</v>
      </c>
      <c r="H78" s="239"/>
      <c r="I78" s="240" t="s">
        <v>50</v>
      </c>
      <c r="J78" s="234"/>
      <c r="K78" s="241"/>
      <c r="L78" s="234"/>
      <c r="M78" s="242"/>
      <c r="N78" s="234"/>
      <c r="O78" s="241"/>
      <c r="P78" s="234"/>
      <c r="Q78" s="242"/>
    </row>
    <row r="79" spans="1:18" s="232" customFormat="1" ht="9" customHeight="1">
      <c r="A79" s="250" t="s">
        <v>39</v>
      </c>
      <c r="B79" s="248"/>
      <c r="C79" s="258"/>
      <c r="D79" s="259">
        <v>8</v>
      </c>
      <c r="E79" s="260" t="str">
        <f>IF(D79&gt;$Q$79,,UPPER(VLOOKUP(D79,'[1]Men  Si Qual Draw Prep'!$A$7:$R$134,2)))</f>
        <v>YOUSEFF</v>
      </c>
      <c r="F79" s="261" t="s">
        <v>211</v>
      </c>
      <c r="G79" s="260">
        <f>IF(F79&gt;$Q$79,,UPPER(VLOOKUP(F79,'[1]Men  Si Qual Draw Prep'!$A$7:$R$134,2)))</f>
        <v>0</v>
      </c>
      <c r="H79" s="262"/>
      <c r="I79" s="263" t="s">
        <v>51</v>
      </c>
      <c r="J79" s="248"/>
      <c r="K79" s="247"/>
      <c r="L79" s="248"/>
      <c r="M79" s="249"/>
      <c r="N79" s="248" t="str">
        <f>Q4</f>
        <v>Chester Dalrymple</v>
      </c>
      <c r="O79" s="247"/>
      <c r="P79" s="248"/>
      <c r="Q79" s="264">
        <f>MIN(8,'[1]Men  Si Qual Draw Prep'!R5)</f>
        <v>8</v>
      </c>
    </row>
  </sheetData>
  <mergeCells count="1">
    <mergeCell ref="A4:C4"/>
  </mergeCells>
  <conditionalFormatting sqref="G39 G41 G7 G9 G11 G13 G15 G17 G19 G23 G43 G45 G47 G49 G51 G53 G21 G25 G27 G29 G31 G33 G35 G37 G55 G57 G59 G61 G63 G65 G67 G69">
    <cfRule type="expression" dxfId="22" priority="1" stopIfTrue="1">
      <formula>AND($D7&lt;9,$C7&gt;0)</formula>
    </cfRule>
  </conditionalFormatting>
  <conditionalFormatting sqref="H8 H40 H16 H60 H20 H68 H24 H48 H64 H52 H32 H44 H36 H12 H56 H28 J18 J26 J34 J42 J50 J58 J66 J10">
    <cfRule type="expression" dxfId="21" priority="2" stopIfTrue="1">
      <formula>AND($N$1="CU",H8="Umpire")</formula>
    </cfRule>
    <cfRule type="expression" dxfId="20" priority="3" stopIfTrue="1">
      <formula>AND($N$1="CU",H8&lt;&gt;"Umpire",I8&lt;&gt;"")</formula>
    </cfRule>
    <cfRule type="expression" dxfId="19" priority="4" stopIfTrue="1">
      <formula>AND($N$1="CU",H8&lt;&gt;"Umpire")</formula>
    </cfRule>
  </conditionalFormatting>
  <conditionalFormatting sqref="L10 L18 L26 J64 L42 L34 L58 L50 N14 J68 N30 N46 J8 J12 J16 J20 J24 J28 J32 J36 J40 J44 J48 J52 J56 J60 L66 N62">
    <cfRule type="expression" dxfId="18" priority="5" stopIfTrue="1">
      <formula>I8="as"</formula>
    </cfRule>
    <cfRule type="expression" dxfId="17" priority="6" stopIfTrue="1">
      <formula>I8="bs"</formula>
    </cfRule>
  </conditionalFormatting>
  <conditionalFormatting sqref="B7 B9 B11 B13 B15 B17 B19 B21 B23 B25 B27 B29 B31 B33 B35 B37 B39 B41 B43 B45 B47 B49 B51 B53 B55 B57 B59 B61 B63 B65 B67 B69">
    <cfRule type="cellIs" dxfId="16" priority="7" stopIfTrue="1" operator="equal">
      <formula>"QA"</formula>
    </cfRule>
    <cfRule type="cellIs" dxfId="15" priority="8" stopIfTrue="1" operator="equal">
      <formula>"DA"</formula>
    </cfRule>
  </conditionalFormatting>
  <conditionalFormatting sqref="I8 I12 I16 I20 I24 I28 I32 I36 I40 I44 I48 I52 I56 I60 I64 I68 K66 K58 K50 K42 K34 K26 K18 K10 Q79">
    <cfRule type="expression" dxfId="14" priority="9" stopIfTrue="1">
      <formula>$N$1="CU"</formula>
    </cfRule>
  </conditionalFormatting>
  <conditionalFormatting sqref="D7 D9 D11 D13 D15 D17 D19 D21 D23 D25 D27 D29 D31 D33 D35 D37 D39 D41 D43 D45 D47 D49 D51 D53 D55 D57 D59 D61 D63 D65 D67 D69">
    <cfRule type="expression" dxfId="13" priority="10" stopIfTrue="1">
      <formula>$D7&lt;9</formula>
    </cfRule>
  </conditionalFormatting>
  <printOptions horizontalCentered="1"/>
  <pageMargins left="0.35" right="0.35" top="0.39" bottom="0.39" header="0" footer="0"/>
  <pageSetup paperSize="9" orientation="portrait" horizontalDpi="360" verticalDpi="200" r:id="rId1"/>
  <headerFooter alignWithMargins="0"/>
  <drawing r:id="rId2"/>
  <legacyDrawing r:id="rId3"/>
  <extLst xmlns:x14="http://schemas.microsoft.com/office/spreadsheetml/2009/9/main">
    <ext uri="{CCE6A557-97BC-4b89-ADB6-D9C93CAAB3DF}">
      <x14:dataValidations xmlns:xm="http://schemas.microsoft.com/office/excel/2006/main" count="1">
        <x14:dataValidation type="list" allowBlank="1" showInputMessage="1">
          <x14:formula1>
            <xm:f>$T$7:$T$16</xm:f>
          </x14:formula1>
          <xm:sqref>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H24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H65560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MPT65560 MZP65560 NJL65560 NTH65560 ODD65560 OMZ65560 OWV65560 PGR65560 PQN65560 QAJ65560 QKF65560 QUB65560 RDX65560 RNT65560 RXP65560 SHL65560 SRH65560 TBD65560 TKZ65560 TUV65560 UER65560 UON65560 UYJ65560 VIF65560 VSB65560 WBX65560 WLT65560 WVP65560 H131096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H196632 JD196632 SZ196632 ACV196632 AMR196632 AWN196632 BGJ196632 BQF196632 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H262168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PQN262168 QAJ262168 QKF262168 QUB262168 RDX262168 RNT262168 RXP262168 SHL262168 SRH262168 TBD262168 TKZ262168 TUV262168 UER262168 UON262168 UYJ262168 VIF262168 VSB262168 WBX262168 WLT262168 WVP262168 H327704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H393240 JD393240 SZ393240 ACV393240 AMR393240 AWN393240 BGJ393240 BQF393240 CAB393240 CJX393240 CTT393240 DDP393240 DNL393240 DXH393240 EHD393240 EQZ393240 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H458776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SRH458776 TBD458776 TKZ458776 TUV458776 UER458776 UON458776 UYJ458776 VIF458776 VSB458776 WBX458776 WLT458776 WVP458776 H524312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H589848 JD589848 SZ589848 ACV589848 AMR589848 AWN589848 BGJ589848 BQF589848 CAB589848 CJX589848 CTT589848 DDP589848 DNL589848 DXH589848 EHD589848 EQZ589848 FAV589848 FKR589848 FUN589848 GEJ589848 GOF589848 GYB589848 HHX589848 HRT589848 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H655384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VSB655384 WBX655384 WLT655384 WVP655384 H720920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H786456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H851992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H917528 JD917528 SZ917528 ACV917528 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H983064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ODD983064 OMZ983064 OWV983064 PGR983064 PQN983064 QAJ983064 QKF983064 QUB983064 RDX983064 RNT983064 RXP983064 SHL983064 SRH983064 TBD983064 TKZ983064 TUV983064 UER983064 UON983064 UYJ983064 VIF983064 VSB983064 WBX983064 WLT983064 WVP983064 H12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H65548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H131084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H196620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H262156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H327692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H393228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H458764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H524300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H589836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H655372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H720908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H786444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H851980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H917516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H983052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WLT983052 WVP983052 H28 JD28 SZ28 ACV28 AMR28 AWN28 BGJ28 BQF28 CAB28 CJX28 CTT28 DDP28 DNL28 DXH28 EHD28 EQZ28 FAV28 FKR28 FUN28 GEJ28 GOF28 GYB28 HHX28 HRT28 IBP28 ILL28 IVH28 JFD28 JOZ28 JYV28 KIR28 KSN28 LCJ28 LMF28 LWB28 MFX28 MPT28 MZP28 NJL28 NTH28 ODD28 OMZ28 OWV28 PGR28 PQN28 QAJ28 QKF28 QUB28 RDX28 RNT28 RXP28 SHL28 SRH28 TBD28 TKZ28 TUV28 UER28 UON28 UYJ28 VIF28 VSB28 WBX28 WLT28 WVP28 H65564 JD65564 SZ65564 ACV65564 AMR65564 AWN65564 BGJ65564 BQF65564 CAB65564 CJX65564 CTT65564 DDP65564 DNL65564 DXH65564 EHD65564 EQZ65564 FAV65564 FKR65564 FUN65564 GEJ65564 GOF65564 GYB65564 HHX65564 HRT65564 IBP65564 ILL65564 IVH65564 JFD65564 JOZ65564 JYV65564 KIR65564 KSN65564 LCJ65564 LMF65564 LWB65564 MFX65564 MPT65564 MZP65564 NJL65564 NTH65564 ODD65564 OMZ65564 OWV65564 PGR65564 PQN65564 QAJ65564 QKF65564 QUB65564 RDX65564 RNT65564 RXP65564 SHL65564 SRH65564 TBD65564 TKZ65564 TUV65564 UER65564 UON65564 UYJ65564 VIF65564 VSB65564 WBX65564 WLT65564 WVP65564 H131100 JD131100 SZ131100 ACV131100 AMR131100 AWN131100 BGJ131100 BQF131100 CAB131100 CJX131100 CTT131100 DDP131100 DNL131100 DXH131100 EHD131100 EQZ131100 FAV131100 FKR131100 FUN131100 GEJ131100 GOF131100 GYB131100 HHX131100 HRT131100 IBP131100 ILL131100 IVH131100 JFD131100 JOZ131100 JYV131100 KIR131100 KSN131100 LCJ131100 LMF131100 LWB131100 MFX131100 MPT131100 MZP131100 NJL131100 NTH131100 ODD131100 OMZ131100 OWV131100 PGR131100 PQN131100 QAJ131100 QKF131100 QUB131100 RDX131100 RNT131100 RXP131100 SHL131100 SRH131100 TBD131100 TKZ131100 TUV131100 UER131100 UON131100 UYJ131100 VIF131100 VSB131100 WBX131100 WLT131100 WVP131100 H196636 JD196636 SZ196636 ACV196636 AMR196636 AWN196636 BGJ196636 BQF196636 CAB196636 CJX196636 CTT196636 DDP196636 DNL196636 DXH196636 EHD196636 EQZ196636 FAV196636 FKR196636 FUN196636 GEJ196636 GOF196636 GYB196636 HHX196636 HRT196636 IBP196636 ILL196636 IVH196636 JFD196636 JOZ196636 JYV196636 KIR196636 KSN196636 LCJ196636 LMF196636 LWB196636 MFX196636 MPT196636 MZP196636 NJL196636 NTH196636 ODD196636 OMZ196636 OWV196636 PGR196636 PQN196636 QAJ196636 QKF196636 QUB196636 RDX196636 RNT196636 RXP196636 SHL196636 SRH196636 TBD196636 TKZ196636 TUV196636 UER196636 UON196636 UYJ196636 VIF196636 VSB196636 WBX196636 WLT196636 WVP196636 H262172 JD262172 SZ262172 ACV262172 AMR262172 AWN262172 BGJ262172 BQF262172 CAB262172 CJX262172 CTT262172 DDP262172 DNL262172 DXH262172 EHD262172 EQZ262172 FAV262172 FKR262172 FUN262172 GEJ262172 GOF262172 GYB262172 HHX262172 HRT262172 IBP262172 ILL262172 IVH262172 JFD262172 JOZ262172 JYV262172 KIR262172 KSN262172 LCJ262172 LMF262172 LWB262172 MFX262172 MPT262172 MZP262172 NJL262172 NTH262172 ODD262172 OMZ262172 OWV262172 PGR262172 PQN262172 QAJ262172 QKF262172 QUB262172 RDX262172 RNT262172 RXP262172 SHL262172 SRH262172 TBD262172 TKZ262172 TUV262172 UER262172 UON262172 UYJ262172 VIF262172 VSB262172 WBX262172 WLT262172 WVP262172 H327708 JD327708 SZ327708 ACV327708 AMR327708 AWN327708 BGJ327708 BQF327708 CAB327708 CJX327708 CTT327708 DDP327708 DNL327708 DXH327708 EHD327708 EQZ327708 FAV327708 FKR327708 FUN327708 GEJ327708 GOF327708 GYB327708 HHX327708 HRT327708 IBP327708 ILL327708 IVH327708 JFD327708 JOZ327708 JYV327708 KIR327708 KSN327708 LCJ327708 LMF327708 LWB327708 MFX327708 MPT327708 MZP327708 NJL327708 NTH327708 ODD327708 OMZ327708 OWV327708 PGR327708 PQN327708 QAJ327708 QKF327708 QUB327708 RDX327708 RNT327708 RXP327708 SHL327708 SRH327708 TBD327708 TKZ327708 TUV327708 UER327708 UON327708 UYJ327708 VIF327708 VSB327708 WBX327708 WLT327708 WVP327708 H393244 JD393244 SZ393244 ACV393244 AMR393244 AWN393244 BGJ393244 BQF393244 CAB393244 CJX393244 CTT393244 DDP393244 DNL393244 DXH393244 EHD393244 EQZ393244 FAV393244 FKR393244 FUN393244 GEJ393244 GOF393244 GYB393244 HHX393244 HRT393244 IBP393244 ILL393244 IVH393244 JFD393244 JOZ393244 JYV393244 KIR393244 KSN393244 LCJ393244 LMF393244 LWB393244 MFX393244 MPT393244 MZP393244 NJL393244 NTH393244 ODD393244 OMZ393244 OWV393244 PGR393244 PQN393244 QAJ393244 QKF393244 QUB393244 RDX393244 RNT393244 RXP393244 SHL393244 SRH393244 TBD393244 TKZ393244 TUV393244 UER393244 UON393244 UYJ393244 VIF393244 VSB393244 WBX393244 WLT393244 WVP393244 H458780 JD458780 SZ458780 ACV458780 AMR458780 AWN458780 BGJ458780 BQF458780 CAB458780 CJX458780 CTT458780 DDP458780 DNL458780 DXH458780 EHD458780 EQZ458780 FAV458780 FKR458780 FUN458780 GEJ458780 GOF458780 GYB458780 HHX458780 HRT458780 IBP458780 ILL458780 IVH458780 JFD458780 JOZ458780 JYV458780 KIR458780 KSN458780 LCJ458780 LMF458780 LWB458780 MFX458780 MPT458780 MZP458780 NJL458780 NTH458780 ODD458780 OMZ458780 OWV458780 PGR458780 PQN458780 QAJ458780 QKF458780 QUB458780 RDX458780 RNT458780 RXP458780 SHL458780 SRH458780 TBD458780 TKZ458780 TUV458780 UER458780 UON458780 UYJ458780 VIF458780 VSB458780 WBX458780 WLT458780 WVP458780 H524316 JD524316 SZ524316 ACV524316 AMR524316 AWN524316 BGJ524316 BQF524316 CAB524316 CJX524316 CTT524316 DDP524316 DNL524316 DXH524316 EHD524316 EQZ524316 FAV524316 FKR524316 FUN524316 GEJ524316 GOF524316 GYB524316 HHX524316 HRT524316 IBP524316 ILL524316 IVH524316 JFD524316 JOZ524316 JYV524316 KIR524316 KSN524316 LCJ524316 LMF524316 LWB524316 MFX524316 MPT524316 MZP524316 NJL524316 NTH524316 ODD524316 OMZ524316 OWV524316 PGR524316 PQN524316 QAJ524316 QKF524316 QUB524316 RDX524316 RNT524316 RXP524316 SHL524316 SRH524316 TBD524316 TKZ524316 TUV524316 UER524316 UON524316 UYJ524316 VIF524316 VSB524316 WBX524316 WLT524316 WVP524316 H589852 JD589852 SZ589852 ACV589852 AMR589852 AWN589852 BGJ589852 BQF589852 CAB589852 CJX589852 CTT589852 DDP589852 DNL589852 DXH589852 EHD589852 EQZ589852 FAV589852 FKR589852 FUN589852 GEJ589852 GOF589852 GYB589852 HHX589852 HRT589852 IBP589852 ILL589852 IVH589852 JFD589852 JOZ589852 JYV589852 KIR589852 KSN589852 LCJ589852 LMF589852 LWB589852 MFX589852 MPT589852 MZP589852 NJL589852 NTH589852 ODD589852 OMZ589852 OWV589852 PGR589852 PQN589852 QAJ589852 QKF589852 QUB589852 RDX589852 RNT589852 RXP589852 SHL589852 SRH589852 TBD589852 TKZ589852 TUV589852 UER589852 UON589852 UYJ589852 VIF589852 VSB589852 WBX589852 WLT589852 WVP589852 H655388 JD655388 SZ655388 ACV655388 AMR655388 AWN655388 BGJ655388 BQF655388 CAB655388 CJX655388 CTT655388 DDP655388 DNL655388 DXH655388 EHD655388 EQZ655388 FAV655388 FKR655388 FUN655388 GEJ655388 GOF655388 GYB655388 HHX655388 HRT655388 IBP655388 ILL655388 IVH655388 JFD655388 JOZ655388 JYV655388 KIR655388 KSN655388 LCJ655388 LMF655388 LWB655388 MFX655388 MPT655388 MZP655388 NJL655388 NTH655388 ODD655388 OMZ655388 OWV655388 PGR655388 PQN655388 QAJ655388 QKF655388 QUB655388 RDX655388 RNT655388 RXP655388 SHL655388 SRH655388 TBD655388 TKZ655388 TUV655388 UER655388 UON655388 UYJ655388 VIF655388 VSB655388 WBX655388 WLT655388 WVP655388 H720924 JD720924 SZ720924 ACV720924 AMR720924 AWN720924 BGJ720924 BQF720924 CAB720924 CJX720924 CTT720924 DDP720924 DNL720924 DXH720924 EHD720924 EQZ720924 FAV720924 FKR720924 FUN720924 GEJ720924 GOF720924 GYB720924 HHX720924 HRT720924 IBP720924 ILL720924 IVH720924 JFD720924 JOZ720924 JYV720924 KIR720924 KSN720924 LCJ720924 LMF720924 LWB720924 MFX720924 MPT720924 MZP720924 NJL720924 NTH720924 ODD720924 OMZ720924 OWV720924 PGR720924 PQN720924 QAJ720924 QKF720924 QUB720924 RDX720924 RNT720924 RXP720924 SHL720924 SRH720924 TBD720924 TKZ720924 TUV720924 UER720924 UON720924 UYJ720924 VIF720924 VSB720924 WBX720924 WLT720924 WVP720924 H786460 JD786460 SZ786460 ACV786460 AMR786460 AWN786460 BGJ786460 BQF786460 CAB786460 CJX786460 CTT786460 DDP786460 DNL786460 DXH786460 EHD786460 EQZ786460 FAV786460 FKR786460 FUN786460 GEJ786460 GOF786460 GYB786460 HHX786460 HRT786460 IBP786460 ILL786460 IVH786460 JFD786460 JOZ786460 JYV786460 KIR786460 KSN786460 LCJ786460 LMF786460 LWB786460 MFX786460 MPT786460 MZP786460 NJL786460 NTH786460 ODD786460 OMZ786460 OWV786460 PGR786460 PQN786460 QAJ786460 QKF786460 QUB786460 RDX786460 RNT786460 RXP786460 SHL786460 SRH786460 TBD786460 TKZ786460 TUV786460 UER786460 UON786460 UYJ786460 VIF786460 VSB786460 WBX786460 WLT786460 WVP786460 H851996 JD851996 SZ851996 ACV851996 AMR851996 AWN851996 BGJ851996 BQF851996 CAB851996 CJX851996 CTT851996 DDP851996 DNL851996 DXH851996 EHD851996 EQZ851996 FAV851996 FKR851996 FUN851996 GEJ851996 GOF851996 GYB851996 HHX851996 HRT851996 IBP851996 ILL851996 IVH851996 JFD851996 JOZ851996 JYV851996 KIR851996 KSN851996 LCJ851996 LMF851996 LWB851996 MFX851996 MPT851996 MZP851996 NJL851996 NTH851996 ODD851996 OMZ851996 OWV851996 PGR851996 PQN851996 QAJ851996 QKF851996 QUB851996 RDX851996 RNT851996 RXP851996 SHL851996 SRH851996 TBD851996 TKZ851996 TUV851996 UER851996 UON851996 UYJ851996 VIF851996 VSB851996 WBX851996 WLT851996 WVP851996 H917532 JD917532 SZ917532 ACV917532 AMR917532 AWN917532 BGJ917532 BQF917532 CAB917532 CJX917532 CTT917532 DDP917532 DNL917532 DXH917532 EHD917532 EQZ917532 FAV917532 FKR917532 FUN917532 GEJ917532 GOF917532 GYB917532 HHX917532 HRT917532 IBP917532 ILL917532 IVH917532 JFD917532 JOZ917532 JYV917532 KIR917532 KSN917532 LCJ917532 LMF917532 LWB917532 MFX917532 MPT917532 MZP917532 NJL917532 NTH917532 ODD917532 OMZ917532 OWV917532 PGR917532 PQN917532 QAJ917532 QKF917532 QUB917532 RDX917532 RNT917532 RXP917532 SHL917532 SRH917532 TBD917532 TKZ917532 TUV917532 UER917532 UON917532 UYJ917532 VIF917532 VSB917532 WBX917532 WLT917532 WVP917532 H983068 JD983068 SZ983068 ACV983068 AMR983068 AWN983068 BGJ983068 BQF983068 CAB983068 CJX983068 CTT983068 DDP983068 DNL983068 DXH983068 EHD983068 EQZ983068 FAV983068 FKR983068 FUN983068 GEJ983068 GOF983068 GYB983068 HHX983068 HRT983068 IBP983068 ILL983068 IVH983068 JFD983068 JOZ983068 JYV983068 KIR983068 KSN983068 LCJ983068 LMF983068 LWB983068 MFX983068 MPT983068 MZP983068 NJL983068 NTH983068 ODD983068 OMZ983068 OWV983068 PGR983068 PQN983068 QAJ983068 QKF983068 QUB983068 RDX983068 RNT983068 RXP983068 SHL983068 SRH983068 TBD983068 TKZ983068 TUV983068 UER983068 UON983068 UYJ983068 VIF983068 VSB983068 WBX983068 WLT983068 WVP983068 H16 JD16 SZ16 ACV16 AMR16 AWN16 BGJ16 BQF16 CAB16 CJX16 CTT16 DDP16 DNL16 DXH16 EHD16 EQZ16 FAV16 FKR16 FUN16 GEJ16 GOF16 GYB16 HHX16 HRT16 IBP16 ILL16 IVH16 JFD16 JOZ16 JYV16 KIR16 KSN16 LCJ16 LMF16 LWB16 MFX16 MPT16 MZP16 NJL16 NTH16 ODD16 OMZ16 OWV16 PGR16 PQN16 QAJ16 QKF16 QUB16 RDX16 RNT16 RXP16 SHL16 SRH16 TBD16 TKZ16 TUV16 UER16 UON16 UYJ16 VIF16 VSB16 WBX16 WLT16 WVP16 H65552 JD65552 SZ65552 ACV65552 AMR65552 AWN65552 BGJ65552 BQF65552 CAB65552 CJX65552 CTT65552 DDP65552 DNL65552 DXH65552 EHD65552 EQZ65552 FAV65552 FKR65552 FUN65552 GEJ65552 GOF65552 GYB65552 HHX65552 HRT65552 IBP65552 ILL65552 IVH65552 JFD65552 JOZ65552 JYV65552 KIR65552 KSN65552 LCJ65552 LMF65552 LWB65552 MFX65552 MPT65552 MZP65552 NJL65552 NTH65552 ODD65552 OMZ65552 OWV65552 PGR65552 PQN65552 QAJ65552 QKF65552 QUB65552 RDX65552 RNT65552 RXP65552 SHL65552 SRH65552 TBD65552 TKZ65552 TUV65552 UER65552 UON65552 UYJ65552 VIF65552 VSB65552 WBX65552 WLT65552 WVP65552 H131088 JD131088 SZ131088 ACV131088 AMR131088 AWN131088 BGJ131088 BQF131088 CAB131088 CJX131088 CTT131088 DDP131088 DNL131088 DXH131088 EHD131088 EQZ131088 FAV131088 FKR131088 FUN131088 GEJ131088 GOF131088 GYB131088 HHX131088 HRT131088 IBP131088 ILL131088 IVH131088 JFD131088 JOZ131088 JYV131088 KIR131088 KSN131088 LCJ131088 LMF131088 LWB131088 MFX131088 MPT131088 MZP131088 NJL131088 NTH131088 ODD131088 OMZ131088 OWV131088 PGR131088 PQN131088 QAJ131088 QKF131088 QUB131088 RDX131088 RNT131088 RXP131088 SHL131088 SRH131088 TBD131088 TKZ131088 TUV131088 UER131088 UON131088 UYJ131088 VIF131088 VSB131088 WBX131088 WLT131088 WVP131088 H196624 JD196624 SZ196624 ACV196624 AMR196624 AWN196624 BGJ196624 BQF196624 CAB196624 CJX196624 CTT196624 DDP196624 DNL196624 DXH196624 EHD196624 EQZ196624 FAV196624 FKR196624 FUN196624 GEJ196624 GOF196624 GYB196624 HHX196624 HRT196624 IBP196624 ILL196624 IVH196624 JFD196624 JOZ196624 JYV196624 KIR196624 KSN196624 LCJ196624 LMF196624 LWB196624 MFX196624 MPT196624 MZP196624 NJL196624 NTH196624 ODD196624 OMZ196624 OWV196624 PGR196624 PQN196624 QAJ196624 QKF196624 QUB196624 RDX196624 RNT196624 RXP196624 SHL196624 SRH196624 TBD196624 TKZ196624 TUV196624 UER196624 UON196624 UYJ196624 VIF196624 VSB196624 WBX196624 WLT196624 WVP196624 H262160 JD262160 SZ262160 ACV262160 AMR262160 AWN262160 BGJ262160 BQF262160 CAB262160 CJX262160 CTT262160 DDP262160 DNL262160 DXH262160 EHD262160 EQZ262160 FAV262160 FKR262160 FUN262160 GEJ262160 GOF262160 GYB262160 HHX262160 HRT262160 IBP262160 ILL262160 IVH262160 JFD262160 JOZ262160 JYV262160 KIR262160 KSN262160 LCJ262160 LMF262160 LWB262160 MFX262160 MPT262160 MZP262160 NJL262160 NTH262160 ODD262160 OMZ262160 OWV262160 PGR262160 PQN262160 QAJ262160 QKF262160 QUB262160 RDX262160 RNT262160 RXP262160 SHL262160 SRH262160 TBD262160 TKZ262160 TUV262160 UER262160 UON262160 UYJ262160 VIF262160 VSB262160 WBX262160 WLT262160 WVP262160 H327696 JD327696 SZ327696 ACV327696 AMR327696 AWN327696 BGJ327696 BQF327696 CAB327696 CJX327696 CTT327696 DDP327696 DNL327696 DXH327696 EHD327696 EQZ327696 FAV327696 FKR327696 FUN327696 GEJ327696 GOF327696 GYB327696 HHX327696 HRT327696 IBP327696 ILL327696 IVH327696 JFD327696 JOZ327696 JYV327696 KIR327696 KSN327696 LCJ327696 LMF327696 LWB327696 MFX327696 MPT327696 MZP327696 NJL327696 NTH327696 ODD327696 OMZ327696 OWV327696 PGR327696 PQN327696 QAJ327696 QKF327696 QUB327696 RDX327696 RNT327696 RXP327696 SHL327696 SRH327696 TBD327696 TKZ327696 TUV327696 UER327696 UON327696 UYJ327696 VIF327696 VSB327696 WBX327696 WLT327696 WVP327696 H393232 JD393232 SZ393232 ACV393232 AMR393232 AWN393232 BGJ393232 BQF393232 CAB393232 CJX393232 CTT393232 DDP393232 DNL393232 DXH393232 EHD393232 EQZ393232 FAV393232 FKR393232 FUN393232 GEJ393232 GOF393232 GYB393232 HHX393232 HRT393232 IBP393232 ILL393232 IVH393232 JFD393232 JOZ393232 JYV393232 KIR393232 KSN393232 LCJ393232 LMF393232 LWB393232 MFX393232 MPT393232 MZP393232 NJL393232 NTH393232 ODD393232 OMZ393232 OWV393232 PGR393232 PQN393232 QAJ393232 QKF393232 QUB393232 RDX393232 RNT393232 RXP393232 SHL393232 SRH393232 TBD393232 TKZ393232 TUV393232 UER393232 UON393232 UYJ393232 VIF393232 VSB393232 WBX393232 WLT393232 WVP393232 H458768 JD458768 SZ458768 ACV458768 AMR458768 AWN458768 BGJ458768 BQF458768 CAB458768 CJX458768 CTT458768 DDP458768 DNL458768 DXH458768 EHD458768 EQZ458768 FAV458768 FKR458768 FUN458768 GEJ458768 GOF458768 GYB458768 HHX458768 HRT458768 IBP458768 ILL458768 IVH458768 JFD458768 JOZ458768 JYV458768 KIR458768 KSN458768 LCJ458768 LMF458768 LWB458768 MFX458768 MPT458768 MZP458768 NJL458768 NTH458768 ODD458768 OMZ458768 OWV458768 PGR458768 PQN458768 QAJ458768 QKF458768 QUB458768 RDX458768 RNT458768 RXP458768 SHL458768 SRH458768 TBD458768 TKZ458768 TUV458768 UER458768 UON458768 UYJ458768 VIF458768 VSB458768 WBX458768 WLT458768 WVP458768 H524304 JD524304 SZ524304 ACV524304 AMR524304 AWN524304 BGJ524304 BQF524304 CAB524304 CJX524304 CTT524304 DDP524304 DNL524304 DXH524304 EHD524304 EQZ524304 FAV524304 FKR524304 FUN524304 GEJ524304 GOF524304 GYB524304 HHX524304 HRT524304 IBP524304 ILL524304 IVH524304 JFD524304 JOZ524304 JYV524304 KIR524304 KSN524304 LCJ524304 LMF524304 LWB524304 MFX524304 MPT524304 MZP524304 NJL524304 NTH524304 ODD524304 OMZ524304 OWV524304 PGR524304 PQN524304 QAJ524304 QKF524304 QUB524304 RDX524304 RNT524304 RXP524304 SHL524304 SRH524304 TBD524304 TKZ524304 TUV524304 UER524304 UON524304 UYJ524304 VIF524304 VSB524304 WBX524304 WLT524304 WVP524304 H589840 JD589840 SZ589840 ACV589840 AMR589840 AWN589840 BGJ589840 BQF589840 CAB589840 CJX589840 CTT589840 DDP589840 DNL589840 DXH589840 EHD589840 EQZ589840 FAV589840 FKR589840 FUN589840 GEJ589840 GOF589840 GYB589840 HHX589840 HRT589840 IBP589840 ILL589840 IVH589840 JFD589840 JOZ589840 JYV589840 KIR589840 KSN589840 LCJ589840 LMF589840 LWB589840 MFX589840 MPT589840 MZP589840 NJL589840 NTH589840 ODD589840 OMZ589840 OWV589840 PGR589840 PQN589840 QAJ589840 QKF589840 QUB589840 RDX589840 RNT589840 RXP589840 SHL589840 SRH589840 TBD589840 TKZ589840 TUV589840 UER589840 UON589840 UYJ589840 VIF589840 VSB589840 WBX589840 WLT589840 WVP589840 H655376 JD655376 SZ655376 ACV655376 AMR655376 AWN655376 BGJ655376 BQF655376 CAB655376 CJX655376 CTT655376 DDP655376 DNL655376 DXH655376 EHD655376 EQZ655376 FAV655376 FKR655376 FUN655376 GEJ655376 GOF655376 GYB655376 HHX655376 HRT655376 IBP655376 ILL655376 IVH655376 JFD655376 JOZ655376 JYV655376 KIR655376 KSN655376 LCJ655376 LMF655376 LWB655376 MFX655376 MPT655376 MZP655376 NJL655376 NTH655376 ODD655376 OMZ655376 OWV655376 PGR655376 PQN655376 QAJ655376 QKF655376 QUB655376 RDX655376 RNT655376 RXP655376 SHL655376 SRH655376 TBD655376 TKZ655376 TUV655376 UER655376 UON655376 UYJ655376 VIF655376 VSB655376 WBX655376 WLT655376 WVP655376 H720912 JD720912 SZ720912 ACV720912 AMR720912 AWN720912 BGJ720912 BQF720912 CAB720912 CJX720912 CTT720912 DDP720912 DNL720912 DXH720912 EHD720912 EQZ720912 FAV720912 FKR720912 FUN720912 GEJ720912 GOF720912 GYB720912 HHX720912 HRT720912 IBP720912 ILL720912 IVH720912 JFD720912 JOZ720912 JYV720912 KIR720912 KSN720912 LCJ720912 LMF720912 LWB720912 MFX720912 MPT720912 MZP720912 NJL720912 NTH720912 ODD720912 OMZ720912 OWV720912 PGR720912 PQN720912 QAJ720912 QKF720912 QUB720912 RDX720912 RNT720912 RXP720912 SHL720912 SRH720912 TBD720912 TKZ720912 TUV720912 UER720912 UON720912 UYJ720912 VIF720912 VSB720912 WBX720912 WLT720912 WVP720912 H786448 JD786448 SZ786448 ACV786448 AMR786448 AWN786448 BGJ786448 BQF786448 CAB786448 CJX786448 CTT786448 DDP786448 DNL786448 DXH786448 EHD786448 EQZ786448 FAV786448 FKR786448 FUN786448 GEJ786448 GOF786448 GYB786448 HHX786448 HRT786448 IBP786448 ILL786448 IVH786448 JFD786448 JOZ786448 JYV786448 KIR786448 KSN786448 LCJ786448 LMF786448 LWB786448 MFX786448 MPT786448 MZP786448 NJL786448 NTH786448 ODD786448 OMZ786448 OWV786448 PGR786448 PQN786448 QAJ786448 QKF786448 QUB786448 RDX786448 RNT786448 RXP786448 SHL786448 SRH786448 TBD786448 TKZ786448 TUV786448 UER786448 UON786448 UYJ786448 VIF786448 VSB786448 WBX786448 WLT786448 WVP786448 H851984 JD851984 SZ851984 ACV851984 AMR851984 AWN851984 BGJ851984 BQF851984 CAB851984 CJX851984 CTT851984 DDP851984 DNL851984 DXH851984 EHD851984 EQZ851984 FAV851984 FKR851984 FUN851984 GEJ851984 GOF851984 GYB851984 HHX851984 HRT851984 IBP851984 ILL851984 IVH851984 JFD851984 JOZ851984 JYV851984 KIR851984 KSN851984 LCJ851984 LMF851984 LWB851984 MFX851984 MPT851984 MZP851984 NJL851984 NTH851984 ODD851984 OMZ851984 OWV851984 PGR851984 PQN851984 QAJ851984 QKF851984 QUB851984 RDX851984 RNT851984 RXP851984 SHL851984 SRH851984 TBD851984 TKZ851984 TUV851984 UER851984 UON851984 UYJ851984 VIF851984 VSB851984 WBX851984 WLT851984 WVP851984 H917520 JD917520 SZ917520 ACV917520 AMR917520 AWN917520 BGJ917520 BQF917520 CAB917520 CJX917520 CTT917520 DDP917520 DNL917520 DXH917520 EHD917520 EQZ917520 FAV917520 FKR917520 FUN917520 GEJ917520 GOF917520 GYB917520 HHX917520 HRT917520 IBP917520 ILL917520 IVH917520 JFD917520 JOZ917520 JYV917520 KIR917520 KSN917520 LCJ917520 LMF917520 LWB917520 MFX917520 MPT917520 MZP917520 NJL917520 NTH917520 ODD917520 OMZ917520 OWV917520 PGR917520 PQN917520 QAJ917520 QKF917520 QUB917520 RDX917520 RNT917520 RXP917520 SHL917520 SRH917520 TBD917520 TKZ917520 TUV917520 UER917520 UON917520 UYJ917520 VIF917520 VSB917520 WBX917520 WLT917520 WVP917520 H983056 JD983056 SZ983056 ACV983056 AMR983056 AWN983056 BGJ983056 BQF983056 CAB983056 CJX983056 CTT983056 DDP983056 DNL983056 DXH983056 EHD983056 EQZ983056 FAV983056 FKR983056 FUN983056 GEJ983056 GOF983056 GYB983056 HHX983056 HRT983056 IBP983056 ILL983056 IVH983056 JFD983056 JOZ983056 JYV983056 KIR983056 KSN983056 LCJ983056 LMF983056 LWB983056 MFX983056 MPT983056 MZP983056 NJL983056 NTH983056 ODD983056 OMZ983056 OWV983056 PGR983056 PQN983056 QAJ983056 QKF983056 QUB983056 RDX983056 RNT983056 RXP983056 SHL983056 SRH983056 TBD983056 TKZ983056 TUV983056 UER983056 UON983056 UYJ983056 VIF983056 VSB983056 WBX983056 WLT983056 WVP983056 H40 JD40 SZ40 ACV40 AMR40 AWN40 BGJ40 BQF40 CAB40 CJX40 CTT40 DDP40 DNL40 DXH40 EHD40 EQZ40 FAV40 FKR40 FUN40 GEJ40 GOF40 GYB40 HHX40 HRT40 IBP40 ILL40 IVH40 JFD40 JOZ40 JYV40 KIR40 KSN40 LCJ40 LMF40 LWB40 MFX40 MPT40 MZP40 NJL40 NTH40 ODD40 OMZ40 OWV40 PGR40 PQN40 QAJ40 QKF40 QUB40 RDX40 RNT40 RXP40 SHL40 SRH40 TBD40 TKZ40 TUV40 UER40 UON40 UYJ40 VIF40 VSB40 WBX40 WLT40 WVP40 H65576 JD65576 SZ65576 ACV65576 AMR65576 AWN65576 BGJ65576 BQF65576 CAB65576 CJX65576 CTT65576 DDP65576 DNL65576 DXH65576 EHD65576 EQZ65576 FAV65576 FKR65576 FUN65576 GEJ65576 GOF65576 GYB65576 HHX65576 HRT65576 IBP65576 ILL65576 IVH65576 JFD65576 JOZ65576 JYV65576 KIR65576 KSN65576 LCJ65576 LMF65576 LWB65576 MFX65576 MPT65576 MZP65576 NJL65576 NTH65576 ODD65576 OMZ65576 OWV65576 PGR65576 PQN65576 QAJ65576 QKF65576 QUB65576 RDX65576 RNT65576 RXP65576 SHL65576 SRH65576 TBD65576 TKZ65576 TUV65576 UER65576 UON65576 UYJ65576 VIF65576 VSB65576 WBX65576 WLT65576 WVP65576 H131112 JD131112 SZ131112 ACV131112 AMR131112 AWN131112 BGJ131112 BQF131112 CAB131112 CJX131112 CTT131112 DDP131112 DNL131112 DXH131112 EHD131112 EQZ131112 FAV131112 FKR131112 FUN131112 GEJ131112 GOF131112 GYB131112 HHX131112 HRT131112 IBP131112 ILL131112 IVH131112 JFD131112 JOZ131112 JYV131112 KIR131112 KSN131112 LCJ131112 LMF131112 LWB131112 MFX131112 MPT131112 MZP131112 NJL131112 NTH131112 ODD131112 OMZ131112 OWV131112 PGR131112 PQN131112 QAJ131112 QKF131112 QUB131112 RDX131112 RNT131112 RXP131112 SHL131112 SRH131112 TBD131112 TKZ131112 TUV131112 UER131112 UON131112 UYJ131112 VIF131112 VSB131112 WBX131112 WLT131112 WVP131112 H196648 JD196648 SZ196648 ACV196648 AMR196648 AWN196648 BGJ196648 BQF196648 CAB196648 CJX196648 CTT196648 DDP196648 DNL196648 DXH196648 EHD196648 EQZ196648 FAV196648 FKR196648 FUN196648 GEJ196648 GOF196648 GYB196648 HHX196648 HRT196648 IBP196648 ILL196648 IVH196648 JFD196648 JOZ196648 JYV196648 KIR196648 KSN196648 LCJ196648 LMF196648 LWB196648 MFX196648 MPT196648 MZP196648 NJL196648 NTH196648 ODD196648 OMZ196648 OWV196648 PGR196648 PQN196648 QAJ196648 QKF196648 QUB196648 RDX196648 RNT196648 RXP196648 SHL196648 SRH196648 TBD196648 TKZ196648 TUV196648 UER196648 UON196648 UYJ196648 VIF196648 VSB196648 WBX196648 WLT196648 WVP196648 H262184 JD262184 SZ262184 ACV262184 AMR262184 AWN262184 BGJ262184 BQF262184 CAB262184 CJX262184 CTT262184 DDP262184 DNL262184 DXH262184 EHD262184 EQZ262184 FAV262184 FKR262184 FUN262184 GEJ262184 GOF262184 GYB262184 HHX262184 HRT262184 IBP262184 ILL262184 IVH262184 JFD262184 JOZ262184 JYV262184 KIR262184 KSN262184 LCJ262184 LMF262184 LWB262184 MFX262184 MPT262184 MZP262184 NJL262184 NTH262184 ODD262184 OMZ262184 OWV262184 PGR262184 PQN262184 QAJ262184 QKF262184 QUB262184 RDX262184 RNT262184 RXP262184 SHL262184 SRH262184 TBD262184 TKZ262184 TUV262184 UER262184 UON262184 UYJ262184 VIF262184 VSB262184 WBX262184 WLT262184 WVP262184 H327720 JD327720 SZ327720 ACV327720 AMR327720 AWN327720 BGJ327720 BQF327720 CAB327720 CJX327720 CTT327720 DDP327720 DNL327720 DXH327720 EHD327720 EQZ327720 FAV327720 FKR327720 FUN327720 GEJ327720 GOF327720 GYB327720 HHX327720 HRT327720 IBP327720 ILL327720 IVH327720 JFD327720 JOZ327720 JYV327720 KIR327720 KSN327720 LCJ327720 LMF327720 LWB327720 MFX327720 MPT327720 MZP327720 NJL327720 NTH327720 ODD327720 OMZ327720 OWV327720 PGR327720 PQN327720 QAJ327720 QKF327720 QUB327720 RDX327720 RNT327720 RXP327720 SHL327720 SRH327720 TBD327720 TKZ327720 TUV327720 UER327720 UON327720 UYJ327720 VIF327720 VSB327720 WBX327720 WLT327720 WVP327720 H393256 JD393256 SZ393256 ACV393256 AMR393256 AWN393256 BGJ393256 BQF393256 CAB393256 CJX393256 CTT393256 DDP393256 DNL393256 DXH393256 EHD393256 EQZ393256 FAV393256 FKR393256 FUN393256 GEJ393256 GOF393256 GYB393256 HHX393256 HRT393256 IBP393256 ILL393256 IVH393256 JFD393256 JOZ393256 JYV393256 KIR393256 KSN393256 LCJ393256 LMF393256 LWB393256 MFX393256 MPT393256 MZP393256 NJL393256 NTH393256 ODD393256 OMZ393256 OWV393256 PGR393256 PQN393256 QAJ393256 QKF393256 QUB393256 RDX393256 RNT393256 RXP393256 SHL393256 SRH393256 TBD393256 TKZ393256 TUV393256 UER393256 UON393256 UYJ393256 VIF393256 VSB393256 WBX393256 WLT393256 WVP393256 H458792 JD458792 SZ458792 ACV458792 AMR458792 AWN458792 BGJ458792 BQF458792 CAB458792 CJX458792 CTT458792 DDP458792 DNL458792 DXH458792 EHD458792 EQZ458792 FAV458792 FKR458792 FUN458792 GEJ458792 GOF458792 GYB458792 HHX458792 HRT458792 IBP458792 ILL458792 IVH458792 JFD458792 JOZ458792 JYV458792 KIR458792 KSN458792 LCJ458792 LMF458792 LWB458792 MFX458792 MPT458792 MZP458792 NJL458792 NTH458792 ODD458792 OMZ458792 OWV458792 PGR458792 PQN458792 QAJ458792 QKF458792 QUB458792 RDX458792 RNT458792 RXP458792 SHL458792 SRH458792 TBD458792 TKZ458792 TUV458792 UER458792 UON458792 UYJ458792 VIF458792 VSB458792 WBX458792 WLT458792 WVP458792 H524328 JD524328 SZ524328 ACV524328 AMR524328 AWN524328 BGJ524328 BQF524328 CAB524328 CJX524328 CTT524328 DDP524328 DNL524328 DXH524328 EHD524328 EQZ524328 FAV524328 FKR524328 FUN524328 GEJ524328 GOF524328 GYB524328 HHX524328 HRT524328 IBP524328 ILL524328 IVH524328 JFD524328 JOZ524328 JYV524328 KIR524328 KSN524328 LCJ524328 LMF524328 LWB524328 MFX524328 MPT524328 MZP524328 NJL524328 NTH524328 ODD524328 OMZ524328 OWV524328 PGR524328 PQN524328 QAJ524328 QKF524328 QUB524328 RDX524328 RNT524328 RXP524328 SHL524328 SRH524328 TBD524328 TKZ524328 TUV524328 UER524328 UON524328 UYJ524328 VIF524328 VSB524328 WBX524328 WLT524328 WVP524328 H589864 JD589864 SZ589864 ACV589864 AMR589864 AWN589864 BGJ589864 BQF589864 CAB589864 CJX589864 CTT589864 DDP589864 DNL589864 DXH589864 EHD589864 EQZ589864 FAV589864 FKR589864 FUN589864 GEJ589864 GOF589864 GYB589864 HHX589864 HRT589864 IBP589864 ILL589864 IVH589864 JFD589864 JOZ589864 JYV589864 KIR589864 KSN589864 LCJ589864 LMF589864 LWB589864 MFX589864 MPT589864 MZP589864 NJL589864 NTH589864 ODD589864 OMZ589864 OWV589864 PGR589864 PQN589864 QAJ589864 QKF589864 QUB589864 RDX589864 RNT589864 RXP589864 SHL589864 SRH589864 TBD589864 TKZ589864 TUV589864 UER589864 UON589864 UYJ589864 VIF589864 VSB589864 WBX589864 WLT589864 WVP589864 H655400 JD655400 SZ655400 ACV655400 AMR655400 AWN655400 BGJ655400 BQF655400 CAB655400 CJX655400 CTT655400 DDP655400 DNL655400 DXH655400 EHD655400 EQZ655400 FAV655400 FKR655400 FUN655400 GEJ655400 GOF655400 GYB655400 HHX655400 HRT655400 IBP655400 ILL655400 IVH655400 JFD655400 JOZ655400 JYV655400 KIR655400 KSN655400 LCJ655400 LMF655400 LWB655400 MFX655400 MPT655400 MZP655400 NJL655400 NTH655400 ODD655400 OMZ655400 OWV655400 PGR655400 PQN655400 QAJ655400 QKF655400 QUB655400 RDX655400 RNT655400 RXP655400 SHL655400 SRH655400 TBD655400 TKZ655400 TUV655400 UER655400 UON655400 UYJ655400 VIF655400 VSB655400 WBX655400 WLT655400 WVP655400 H720936 JD720936 SZ720936 ACV720936 AMR720936 AWN720936 BGJ720936 BQF720936 CAB720936 CJX720936 CTT720936 DDP720936 DNL720936 DXH720936 EHD720936 EQZ720936 FAV720936 FKR720936 FUN720936 GEJ720936 GOF720936 GYB720936 HHX720936 HRT720936 IBP720936 ILL720936 IVH720936 JFD720936 JOZ720936 JYV720936 KIR720936 KSN720936 LCJ720936 LMF720936 LWB720936 MFX720936 MPT720936 MZP720936 NJL720936 NTH720936 ODD720936 OMZ720936 OWV720936 PGR720936 PQN720936 QAJ720936 QKF720936 QUB720936 RDX720936 RNT720936 RXP720936 SHL720936 SRH720936 TBD720936 TKZ720936 TUV720936 UER720936 UON720936 UYJ720936 VIF720936 VSB720936 WBX720936 WLT720936 WVP720936 H786472 JD786472 SZ786472 ACV786472 AMR786472 AWN786472 BGJ786472 BQF786472 CAB786472 CJX786472 CTT786472 DDP786472 DNL786472 DXH786472 EHD786472 EQZ786472 FAV786472 FKR786472 FUN786472 GEJ786472 GOF786472 GYB786472 HHX786472 HRT786472 IBP786472 ILL786472 IVH786472 JFD786472 JOZ786472 JYV786472 KIR786472 KSN786472 LCJ786472 LMF786472 LWB786472 MFX786472 MPT786472 MZP786472 NJL786472 NTH786472 ODD786472 OMZ786472 OWV786472 PGR786472 PQN786472 QAJ786472 QKF786472 QUB786472 RDX786472 RNT786472 RXP786472 SHL786472 SRH786472 TBD786472 TKZ786472 TUV786472 UER786472 UON786472 UYJ786472 VIF786472 VSB786472 WBX786472 WLT786472 WVP786472 H852008 JD852008 SZ852008 ACV852008 AMR852008 AWN852008 BGJ852008 BQF852008 CAB852008 CJX852008 CTT852008 DDP852008 DNL852008 DXH852008 EHD852008 EQZ852008 FAV852008 FKR852008 FUN852008 GEJ852008 GOF852008 GYB852008 HHX852008 HRT852008 IBP852008 ILL852008 IVH852008 JFD852008 JOZ852008 JYV852008 KIR852008 KSN852008 LCJ852008 LMF852008 LWB852008 MFX852008 MPT852008 MZP852008 NJL852008 NTH852008 ODD852008 OMZ852008 OWV852008 PGR852008 PQN852008 QAJ852008 QKF852008 QUB852008 RDX852008 RNT852008 RXP852008 SHL852008 SRH852008 TBD852008 TKZ852008 TUV852008 UER852008 UON852008 UYJ852008 VIF852008 VSB852008 WBX852008 WLT852008 WVP852008 H917544 JD917544 SZ917544 ACV917544 AMR917544 AWN917544 BGJ917544 BQF917544 CAB917544 CJX917544 CTT917544 DDP917544 DNL917544 DXH917544 EHD917544 EQZ917544 FAV917544 FKR917544 FUN917544 GEJ917544 GOF917544 GYB917544 HHX917544 HRT917544 IBP917544 ILL917544 IVH917544 JFD917544 JOZ917544 JYV917544 KIR917544 KSN917544 LCJ917544 LMF917544 LWB917544 MFX917544 MPT917544 MZP917544 NJL917544 NTH917544 ODD917544 OMZ917544 OWV917544 PGR917544 PQN917544 QAJ917544 QKF917544 QUB917544 RDX917544 RNT917544 RXP917544 SHL917544 SRH917544 TBD917544 TKZ917544 TUV917544 UER917544 UON917544 UYJ917544 VIF917544 VSB917544 WBX917544 WLT917544 WVP917544 H983080 JD983080 SZ983080 ACV983080 AMR983080 AWN983080 BGJ983080 BQF983080 CAB983080 CJX983080 CTT983080 DDP983080 DNL983080 DXH983080 EHD983080 EQZ983080 FAV983080 FKR983080 FUN983080 GEJ983080 GOF983080 GYB983080 HHX983080 HRT983080 IBP983080 ILL983080 IVH983080 JFD983080 JOZ983080 JYV983080 KIR983080 KSN983080 LCJ983080 LMF983080 LWB983080 MFX983080 MPT983080 MZP983080 NJL983080 NTH983080 ODD983080 OMZ983080 OWV983080 PGR983080 PQN983080 QAJ983080 QKF983080 QUB983080 RDX983080 RNT983080 RXP983080 SHL983080 SRH983080 TBD983080 TKZ983080 TUV983080 UER983080 UON983080 UYJ983080 VIF983080 VSB983080 WBX983080 WLT983080 WVP983080 H20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H65556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H131092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H196628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H262164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H327700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H393236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H458772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H524308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H589844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H655380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H720916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H786452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H851988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H917524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H983060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WVP983060 H44 JD44 SZ44 ACV44 AMR44 AWN44 BGJ44 BQF44 CAB44 CJX44 CTT44 DDP44 DNL44 DXH44 EHD44 EQZ44 FAV44 FKR44 FUN44 GEJ44 GOF44 GYB44 HHX44 HRT44 IBP44 ILL44 IVH44 JFD44 JOZ44 JYV44 KIR44 KSN44 LCJ44 LMF44 LWB44 MFX44 MPT44 MZP44 NJL44 NTH44 ODD44 OMZ44 OWV44 PGR44 PQN44 QAJ44 QKF44 QUB44 RDX44 RNT44 RXP44 SHL44 SRH44 TBD44 TKZ44 TUV44 UER44 UON44 UYJ44 VIF44 VSB44 WBX44 WLT44 WVP44 H65580 JD65580 SZ65580 ACV65580 AMR65580 AWN65580 BGJ65580 BQF65580 CAB65580 CJX65580 CTT65580 DDP65580 DNL65580 DXH65580 EHD65580 EQZ65580 FAV65580 FKR65580 FUN65580 GEJ65580 GOF65580 GYB65580 HHX65580 HRT65580 IBP65580 ILL65580 IVH65580 JFD65580 JOZ65580 JYV65580 KIR65580 KSN65580 LCJ65580 LMF65580 LWB65580 MFX65580 MPT65580 MZP65580 NJL65580 NTH65580 ODD65580 OMZ65580 OWV65580 PGR65580 PQN65580 QAJ65580 QKF65580 QUB65580 RDX65580 RNT65580 RXP65580 SHL65580 SRH65580 TBD65580 TKZ65580 TUV65580 UER65580 UON65580 UYJ65580 VIF65580 VSB65580 WBX65580 WLT65580 WVP65580 H131116 JD131116 SZ131116 ACV131116 AMR131116 AWN131116 BGJ131116 BQF131116 CAB131116 CJX131116 CTT131116 DDP131116 DNL131116 DXH131116 EHD131116 EQZ131116 FAV131116 FKR131116 FUN131116 GEJ131116 GOF131116 GYB131116 HHX131116 HRT131116 IBP131116 ILL131116 IVH131116 JFD131116 JOZ131116 JYV131116 KIR131116 KSN131116 LCJ131116 LMF131116 LWB131116 MFX131116 MPT131116 MZP131116 NJL131116 NTH131116 ODD131116 OMZ131116 OWV131116 PGR131116 PQN131116 QAJ131116 QKF131116 QUB131116 RDX131116 RNT131116 RXP131116 SHL131116 SRH131116 TBD131116 TKZ131116 TUV131116 UER131116 UON131116 UYJ131116 VIF131116 VSB131116 WBX131116 WLT131116 WVP131116 H196652 JD196652 SZ196652 ACV196652 AMR196652 AWN196652 BGJ196652 BQF196652 CAB196652 CJX196652 CTT196652 DDP196652 DNL196652 DXH196652 EHD196652 EQZ196652 FAV196652 FKR196652 FUN196652 GEJ196652 GOF196652 GYB196652 HHX196652 HRT196652 IBP196652 ILL196652 IVH196652 JFD196652 JOZ196652 JYV196652 KIR196652 KSN196652 LCJ196652 LMF196652 LWB196652 MFX196652 MPT196652 MZP196652 NJL196652 NTH196652 ODD196652 OMZ196652 OWV196652 PGR196652 PQN196652 QAJ196652 QKF196652 QUB196652 RDX196652 RNT196652 RXP196652 SHL196652 SRH196652 TBD196652 TKZ196652 TUV196652 UER196652 UON196652 UYJ196652 VIF196652 VSB196652 WBX196652 WLT196652 WVP196652 H262188 JD262188 SZ262188 ACV262188 AMR262188 AWN262188 BGJ262188 BQF262188 CAB262188 CJX262188 CTT262188 DDP262188 DNL262188 DXH262188 EHD262188 EQZ262188 FAV262188 FKR262188 FUN262188 GEJ262188 GOF262188 GYB262188 HHX262188 HRT262188 IBP262188 ILL262188 IVH262188 JFD262188 JOZ262188 JYV262188 KIR262188 KSN262188 LCJ262188 LMF262188 LWB262188 MFX262188 MPT262188 MZP262188 NJL262188 NTH262188 ODD262188 OMZ262188 OWV262188 PGR262188 PQN262188 QAJ262188 QKF262188 QUB262188 RDX262188 RNT262188 RXP262188 SHL262188 SRH262188 TBD262188 TKZ262188 TUV262188 UER262188 UON262188 UYJ262188 VIF262188 VSB262188 WBX262188 WLT262188 WVP262188 H327724 JD327724 SZ327724 ACV327724 AMR327724 AWN327724 BGJ327724 BQF327724 CAB327724 CJX327724 CTT327724 DDP327724 DNL327724 DXH327724 EHD327724 EQZ327724 FAV327724 FKR327724 FUN327724 GEJ327724 GOF327724 GYB327724 HHX327724 HRT327724 IBP327724 ILL327724 IVH327724 JFD327724 JOZ327724 JYV327724 KIR327724 KSN327724 LCJ327724 LMF327724 LWB327724 MFX327724 MPT327724 MZP327724 NJL327724 NTH327724 ODD327724 OMZ327724 OWV327724 PGR327724 PQN327724 QAJ327724 QKF327724 QUB327724 RDX327724 RNT327724 RXP327724 SHL327724 SRH327724 TBD327724 TKZ327724 TUV327724 UER327724 UON327724 UYJ327724 VIF327724 VSB327724 WBX327724 WLT327724 WVP327724 H393260 JD393260 SZ393260 ACV393260 AMR393260 AWN393260 BGJ393260 BQF393260 CAB393260 CJX393260 CTT393260 DDP393260 DNL393260 DXH393260 EHD393260 EQZ393260 FAV393260 FKR393260 FUN393260 GEJ393260 GOF393260 GYB393260 HHX393260 HRT393260 IBP393260 ILL393260 IVH393260 JFD393260 JOZ393260 JYV393260 KIR393260 KSN393260 LCJ393260 LMF393260 LWB393260 MFX393260 MPT393260 MZP393260 NJL393260 NTH393260 ODD393260 OMZ393260 OWV393260 PGR393260 PQN393260 QAJ393260 QKF393260 QUB393260 RDX393260 RNT393260 RXP393260 SHL393260 SRH393260 TBD393260 TKZ393260 TUV393260 UER393260 UON393260 UYJ393260 VIF393260 VSB393260 WBX393260 WLT393260 WVP393260 H458796 JD458796 SZ458796 ACV458796 AMR458796 AWN458796 BGJ458796 BQF458796 CAB458796 CJX458796 CTT458796 DDP458796 DNL458796 DXH458796 EHD458796 EQZ458796 FAV458796 FKR458796 FUN458796 GEJ458796 GOF458796 GYB458796 HHX458796 HRT458796 IBP458796 ILL458796 IVH458796 JFD458796 JOZ458796 JYV458796 KIR458796 KSN458796 LCJ458796 LMF458796 LWB458796 MFX458796 MPT458796 MZP458796 NJL458796 NTH458796 ODD458796 OMZ458796 OWV458796 PGR458796 PQN458796 QAJ458796 QKF458796 QUB458796 RDX458796 RNT458796 RXP458796 SHL458796 SRH458796 TBD458796 TKZ458796 TUV458796 UER458796 UON458796 UYJ458796 VIF458796 VSB458796 WBX458796 WLT458796 WVP458796 H524332 JD524332 SZ524332 ACV524332 AMR524332 AWN524332 BGJ524332 BQF524332 CAB524332 CJX524332 CTT524332 DDP524332 DNL524332 DXH524332 EHD524332 EQZ524332 FAV524332 FKR524332 FUN524332 GEJ524332 GOF524332 GYB524332 HHX524332 HRT524332 IBP524332 ILL524332 IVH524332 JFD524332 JOZ524332 JYV524332 KIR524332 KSN524332 LCJ524332 LMF524332 LWB524332 MFX524332 MPT524332 MZP524332 NJL524332 NTH524332 ODD524332 OMZ524332 OWV524332 PGR524332 PQN524332 QAJ524332 QKF524332 QUB524332 RDX524332 RNT524332 RXP524332 SHL524332 SRH524332 TBD524332 TKZ524332 TUV524332 UER524332 UON524332 UYJ524332 VIF524332 VSB524332 WBX524332 WLT524332 WVP524332 H589868 JD589868 SZ589868 ACV589868 AMR589868 AWN589868 BGJ589868 BQF589868 CAB589868 CJX589868 CTT589868 DDP589868 DNL589868 DXH589868 EHD589868 EQZ589868 FAV589868 FKR589868 FUN589868 GEJ589868 GOF589868 GYB589868 HHX589868 HRT589868 IBP589868 ILL589868 IVH589868 JFD589868 JOZ589868 JYV589868 KIR589868 KSN589868 LCJ589868 LMF589868 LWB589868 MFX589868 MPT589868 MZP589868 NJL589868 NTH589868 ODD589868 OMZ589868 OWV589868 PGR589868 PQN589868 QAJ589868 QKF589868 QUB589868 RDX589868 RNT589868 RXP589868 SHL589868 SRH589868 TBD589868 TKZ589868 TUV589868 UER589868 UON589868 UYJ589868 VIF589868 VSB589868 WBX589868 WLT589868 WVP589868 H655404 JD655404 SZ655404 ACV655404 AMR655404 AWN655404 BGJ655404 BQF655404 CAB655404 CJX655404 CTT655404 DDP655404 DNL655404 DXH655404 EHD655404 EQZ655404 FAV655404 FKR655404 FUN655404 GEJ655404 GOF655404 GYB655404 HHX655404 HRT655404 IBP655404 ILL655404 IVH655404 JFD655404 JOZ655404 JYV655404 KIR655404 KSN655404 LCJ655404 LMF655404 LWB655404 MFX655404 MPT655404 MZP655404 NJL655404 NTH655404 ODD655404 OMZ655404 OWV655404 PGR655404 PQN655404 QAJ655404 QKF655404 QUB655404 RDX655404 RNT655404 RXP655404 SHL655404 SRH655404 TBD655404 TKZ655404 TUV655404 UER655404 UON655404 UYJ655404 VIF655404 VSB655404 WBX655404 WLT655404 WVP655404 H720940 JD720940 SZ720940 ACV720940 AMR720940 AWN720940 BGJ720940 BQF720940 CAB720940 CJX720940 CTT720940 DDP720940 DNL720940 DXH720940 EHD720940 EQZ720940 FAV720940 FKR720940 FUN720940 GEJ720940 GOF720940 GYB720940 HHX720940 HRT720940 IBP720940 ILL720940 IVH720940 JFD720940 JOZ720940 JYV720940 KIR720940 KSN720940 LCJ720940 LMF720940 LWB720940 MFX720940 MPT720940 MZP720940 NJL720940 NTH720940 ODD720940 OMZ720940 OWV720940 PGR720940 PQN720940 QAJ720940 QKF720940 QUB720940 RDX720940 RNT720940 RXP720940 SHL720940 SRH720940 TBD720940 TKZ720940 TUV720940 UER720940 UON720940 UYJ720940 VIF720940 VSB720940 WBX720940 WLT720940 WVP720940 H786476 JD786476 SZ786476 ACV786476 AMR786476 AWN786476 BGJ786476 BQF786476 CAB786476 CJX786476 CTT786476 DDP786476 DNL786476 DXH786476 EHD786476 EQZ786476 FAV786476 FKR786476 FUN786476 GEJ786476 GOF786476 GYB786476 HHX786476 HRT786476 IBP786476 ILL786476 IVH786476 JFD786476 JOZ786476 JYV786476 KIR786476 KSN786476 LCJ786476 LMF786476 LWB786476 MFX786476 MPT786476 MZP786476 NJL786476 NTH786476 ODD786476 OMZ786476 OWV786476 PGR786476 PQN786476 QAJ786476 QKF786476 QUB786476 RDX786476 RNT786476 RXP786476 SHL786476 SRH786476 TBD786476 TKZ786476 TUV786476 UER786476 UON786476 UYJ786476 VIF786476 VSB786476 WBX786476 WLT786476 WVP786476 H852012 JD852012 SZ852012 ACV852012 AMR852012 AWN852012 BGJ852012 BQF852012 CAB852012 CJX852012 CTT852012 DDP852012 DNL852012 DXH852012 EHD852012 EQZ852012 FAV852012 FKR852012 FUN852012 GEJ852012 GOF852012 GYB852012 HHX852012 HRT852012 IBP852012 ILL852012 IVH852012 JFD852012 JOZ852012 JYV852012 KIR852012 KSN852012 LCJ852012 LMF852012 LWB852012 MFX852012 MPT852012 MZP852012 NJL852012 NTH852012 ODD852012 OMZ852012 OWV852012 PGR852012 PQN852012 QAJ852012 QKF852012 QUB852012 RDX852012 RNT852012 RXP852012 SHL852012 SRH852012 TBD852012 TKZ852012 TUV852012 UER852012 UON852012 UYJ852012 VIF852012 VSB852012 WBX852012 WLT852012 WVP852012 H917548 JD917548 SZ917548 ACV917548 AMR917548 AWN917548 BGJ917548 BQF917548 CAB917548 CJX917548 CTT917548 DDP917548 DNL917548 DXH917548 EHD917548 EQZ917548 FAV917548 FKR917548 FUN917548 GEJ917548 GOF917548 GYB917548 HHX917548 HRT917548 IBP917548 ILL917548 IVH917548 JFD917548 JOZ917548 JYV917548 KIR917548 KSN917548 LCJ917548 LMF917548 LWB917548 MFX917548 MPT917548 MZP917548 NJL917548 NTH917548 ODD917548 OMZ917548 OWV917548 PGR917548 PQN917548 QAJ917548 QKF917548 QUB917548 RDX917548 RNT917548 RXP917548 SHL917548 SRH917548 TBD917548 TKZ917548 TUV917548 UER917548 UON917548 UYJ917548 VIF917548 VSB917548 WBX917548 WLT917548 WVP917548 H983084 JD983084 SZ983084 ACV983084 AMR983084 AWN983084 BGJ983084 BQF983084 CAB983084 CJX983084 CTT983084 DDP983084 DNL983084 DXH983084 EHD983084 EQZ983084 FAV983084 FKR983084 FUN983084 GEJ983084 GOF983084 GYB983084 HHX983084 HRT983084 IBP983084 ILL983084 IVH983084 JFD983084 JOZ983084 JYV983084 KIR983084 KSN983084 LCJ983084 LMF983084 LWB983084 MFX983084 MPT983084 MZP983084 NJL983084 NTH983084 ODD983084 OMZ983084 OWV983084 PGR983084 PQN983084 QAJ983084 QKF983084 QUB983084 RDX983084 RNT983084 RXP983084 SHL983084 SRH983084 TBD983084 TKZ983084 TUV983084 UER983084 UON983084 UYJ983084 VIF983084 VSB983084 WBX983084 WLT983084 WVP983084 H48 JD48 SZ48 ACV48 AMR48 AWN48 BGJ48 BQF48 CAB48 CJX48 CTT48 DDP48 DNL48 DXH48 EHD48 EQZ48 FAV48 FKR48 FUN48 GEJ48 GOF48 GYB48 HHX48 HRT48 IBP48 ILL48 IVH48 JFD48 JOZ48 JYV48 KIR48 KSN48 LCJ48 LMF48 LWB48 MFX48 MPT48 MZP48 NJL48 NTH48 ODD48 OMZ48 OWV48 PGR48 PQN48 QAJ48 QKF48 QUB48 RDX48 RNT48 RXP48 SHL48 SRH48 TBD48 TKZ48 TUV48 UER48 UON48 UYJ48 VIF48 VSB48 WBX48 WLT48 WVP48 H65584 JD65584 SZ65584 ACV65584 AMR65584 AWN65584 BGJ65584 BQF65584 CAB65584 CJX65584 CTT65584 DDP65584 DNL65584 DXH65584 EHD65584 EQZ65584 FAV65584 FKR65584 FUN65584 GEJ65584 GOF65584 GYB65584 HHX65584 HRT65584 IBP65584 ILL65584 IVH65584 JFD65584 JOZ65584 JYV65584 KIR65584 KSN65584 LCJ65584 LMF65584 LWB65584 MFX65584 MPT65584 MZP65584 NJL65584 NTH65584 ODD65584 OMZ65584 OWV65584 PGR65584 PQN65584 QAJ65584 QKF65584 QUB65584 RDX65584 RNT65584 RXP65584 SHL65584 SRH65584 TBD65584 TKZ65584 TUV65584 UER65584 UON65584 UYJ65584 VIF65584 VSB65584 WBX65584 WLT65584 WVP65584 H131120 JD131120 SZ131120 ACV131120 AMR131120 AWN131120 BGJ131120 BQF131120 CAB131120 CJX131120 CTT131120 DDP131120 DNL131120 DXH131120 EHD131120 EQZ131120 FAV131120 FKR131120 FUN131120 GEJ131120 GOF131120 GYB131120 HHX131120 HRT131120 IBP131120 ILL131120 IVH131120 JFD131120 JOZ131120 JYV131120 KIR131120 KSN131120 LCJ131120 LMF131120 LWB131120 MFX131120 MPT131120 MZP131120 NJL131120 NTH131120 ODD131120 OMZ131120 OWV131120 PGR131120 PQN131120 QAJ131120 QKF131120 QUB131120 RDX131120 RNT131120 RXP131120 SHL131120 SRH131120 TBD131120 TKZ131120 TUV131120 UER131120 UON131120 UYJ131120 VIF131120 VSB131120 WBX131120 WLT131120 WVP131120 H196656 JD196656 SZ196656 ACV196656 AMR196656 AWN196656 BGJ196656 BQF196656 CAB196656 CJX196656 CTT196656 DDP196656 DNL196656 DXH196656 EHD196656 EQZ196656 FAV196656 FKR196656 FUN196656 GEJ196656 GOF196656 GYB196656 HHX196656 HRT196656 IBP196656 ILL196656 IVH196656 JFD196656 JOZ196656 JYV196656 KIR196656 KSN196656 LCJ196656 LMF196656 LWB196656 MFX196656 MPT196656 MZP196656 NJL196656 NTH196656 ODD196656 OMZ196656 OWV196656 PGR196656 PQN196656 QAJ196656 QKF196656 QUB196656 RDX196656 RNT196656 RXP196656 SHL196656 SRH196656 TBD196656 TKZ196656 TUV196656 UER196656 UON196656 UYJ196656 VIF196656 VSB196656 WBX196656 WLT196656 WVP196656 H262192 JD262192 SZ262192 ACV262192 AMR262192 AWN262192 BGJ262192 BQF262192 CAB262192 CJX262192 CTT262192 DDP262192 DNL262192 DXH262192 EHD262192 EQZ262192 FAV262192 FKR262192 FUN262192 GEJ262192 GOF262192 GYB262192 HHX262192 HRT262192 IBP262192 ILL262192 IVH262192 JFD262192 JOZ262192 JYV262192 KIR262192 KSN262192 LCJ262192 LMF262192 LWB262192 MFX262192 MPT262192 MZP262192 NJL262192 NTH262192 ODD262192 OMZ262192 OWV262192 PGR262192 PQN262192 QAJ262192 QKF262192 QUB262192 RDX262192 RNT262192 RXP262192 SHL262192 SRH262192 TBD262192 TKZ262192 TUV262192 UER262192 UON262192 UYJ262192 VIF262192 VSB262192 WBX262192 WLT262192 WVP262192 H327728 JD327728 SZ327728 ACV327728 AMR327728 AWN327728 BGJ327728 BQF327728 CAB327728 CJX327728 CTT327728 DDP327728 DNL327728 DXH327728 EHD327728 EQZ327728 FAV327728 FKR327728 FUN327728 GEJ327728 GOF327728 GYB327728 HHX327728 HRT327728 IBP327728 ILL327728 IVH327728 JFD327728 JOZ327728 JYV327728 KIR327728 KSN327728 LCJ327728 LMF327728 LWB327728 MFX327728 MPT327728 MZP327728 NJL327728 NTH327728 ODD327728 OMZ327728 OWV327728 PGR327728 PQN327728 QAJ327728 QKF327728 QUB327728 RDX327728 RNT327728 RXP327728 SHL327728 SRH327728 TBD327728 TKZ327728 TUV327728 UER327728 UON327728 UYJ327728 VIF327728 VSB327728 WBX327728 WLT327728 WVP327728 H393264 JD393264 SZ393264 ACV393264 AMR393264 AWN393264 BGJ393264 BQF393264 CAB393264 CJX393264 CTT393264 DDP393264 DNL393264 DXH393264 EHD393264 EQZ393264 FAV393264 FKR393264 FUN393264 GEJ393264 GOF393264 GYB393264 HHX393264 HRT393264 IBP393264 ILL393264 IVH393264 JFD393264 JOZ393264 JYV393264 KIR393264 KSN393264 LCJ393264 LMF393264 LWB393264 MFX393264 MPT393264 MZP393264 NJL393264 NTH393264 ODD393264 OMZ393264 OWV393264 PGR393264 PQN393264 QAJ393264 QKF393264 QUB393264 RDX393264 RNT393264 RXP393264 SHL393264 SRH393264 TBD393264 TKZ393264 TUV393264 UER393264 UON393264 UYJ393264 VIF393264 VSB393264 WBX393264 WLT393264 WVP393264 H458800 JD458800 SZ458800 ACV458800 AMR458800 AWN458800 BGJ458800 BQF458800 CAB458800 CJX458800 CTT458800 DDP458800 DNL458800 DXH458800 EHD458800 EQZ458800 FAV458800 FKR458800 FUN458800 GEJ458800 GOF458800 GYB458800 HHX458800 HRT458800 IBP458800 ILL458800 IVH458800 JFD458800 JOZ458800 JYV458800 KIR458800 KSN458800 LCJ458800 LMF458800 LWB458800 MFX458800 MPT458800 MZP458800 NJL458800 NTH458800 ODD458800 OMZ458800 OWV458800 PGR458800 PQN458800 QAJ458800 QKF458800 QUB458800 RDX458800 RNT458800 RXP458800 SHL458800 SRH458800 TBD458800 TKZ458800 TUV458800 UER458800 UON458800 UYJ458800 VIF458800 VSB458800 WBX458800 WLT458800 WVP458800 H524336 JD524336 SZ524336 ACV524336 AMR524336 AWN524336 BGJ524336 BQF524336 CAB524336 CJX524336 CTT524336 DDP524336 DNL524336 DXH524336 EHD524336 EQZ524336 FAV524336 FKR524336 FUN524336 GEJ524336 GOF524336 GYB524336 HHX524336 HRT524336 IBP524336 ILL524336 IVH524336 JFD524336 JOZ524336 JYV524336 KIR524336 KSN524336 LCJ524336 LMF524336 LWB524336 MFX524336 MPT524336 MZP524336 NJL524336 NTH524336 ODD524336 OMZ524336 OWV524336 PGR524336 PQN524336 QAJ524336 QKF524336 QUB524336 RDX524336 RNT524336 RXP524336 SHL524336 SRH524336 TBD524336 TKZ524336 TUV524336 UER524336 UON524336 UYJ524336 VIF524336 VSB524336 WBX524336 WLT524336 WVP524336 H589872 JD589872 SZ589872 ACV589872 AMR589872 AWN589872 BGJ589872 BQF589872 CAB589872 CJX589872 CTT589872 DDP589872 DNL589872 DXH589872 EHD589872 EQZ589872 FAV589872 FKR589872 FUN589872 GEJ589872 GOF589872 GYB589872 HHX589872 HRT589872 IBP589872 ILL589872 IVH589872 JFD589872 JOZ589872 JYV589872 KIR589872 KSN589872 LCJ589872 LMF589872 LWB589872 MFX589872 MPT589872 MZP589872 NJL589872 NTH589872 ODD589872 OMZ589872 OWV589872 PGR589872 PQN589872 QAJ589872 QKF589872 QUB589872 RDX589872 RNT589872 RXP589872 SHL589872 SRH589872 TBD589872 TKZ589872 TUV589872 UER589872 UON589872 UYJ589872 VIF589872 VSB589872 WBX589872 WLT589872 WVP589872 H655408 JD655408 SZ655408 ACV655408 AMR655408 AWN655408 BGJ655408 BQF655408 CAB655408 CJX655408 CTT655408 DDP655408 DNL655408 DXH655408 EHD655408 EQZ655408 FAV655408 FKR655408 FUN655408 GEJ655408 GOF655408 GYB655408 HHX655408 HRT655408 IBP655408 ILL655408 IVH655408 JFD655408 JOZ655408 JYV655408 KIR655408 KSN655408 LCJ655408 LMF655408 LWB655408 MFX655408 MPT655408 MZP655408 NJL655408 NTH655408 ODD655408 OMZ655408 OWV655408 PGR655408 PQN655408 QAJ655408 QKF655408 QUB655408 RDX655408 RNT655408 RXP655408 SHL655408 SRH655408 TBD655408 TKZ655408 TUV655408 UER655408 UON655408 UYJ655408 VIF655408 VSB655408 WBX655408 WLT655408 WVP655408 H720944 JD720944 SZ720944 ACV720944 AMR720944 AWN720944 BGJ720944 BQF720944 CAB720944 CJX720944 CTT720944 DDP720944 DNL720944 DXH720944 EHD720944 EQZ720944 FAV720944 FKR720944 FUN720944 GEJ720944 GOF720944 GYB720944 HHX720944 HRT720944 IBP720944 ILL720944 IVH720944 JFD720944 JOZ720944 JYV720944 KIR720944 KSN720944 LCJ720944 LMF720944 LWB720944 MFX720944 MPT720944 MZP720944 NJL720944 NTH720944 ODD720944 OMZ720944 OWV720944 PGR720944 PQN720944 QAJ720944 QKF720944 QUB720944 RDX720944 RNT720944 RXP720944 SHL720944 SRH720944 TBD720944 TKZ720944 TUV720944 UER720944 UON720944 UYJ720944 VIF720944 VSB720944 WBX720944 WLT720944 WVP720944 H786480 JD786480 SZ786480 ACV786480 AMR786480 AWN786480 BGJ786480 BQF786480 CAB786480 CJX786480 CTT786480 DDP786480 DNL786480 DXH786480 EHD786480 EQZ786480 FAV786480 FKR786480 FUN786480 GEJ786480 GOF786480 GYB786480 HHX786480 HRT786480 IBP786480 ILL786480 IVH786480 JFD786480 JOZ786480 JYV786480 KIR786480 KSN786480 LCJ786480 LMF786480 LWB786480 MFX786480 MPT786480 MZP786480 NJL786480 NTH786480 ODD786480 OMZ786480 OWV786480 PGR786480 PQN786480 QAJ786480 QKF786480 QUB786480 RDX786480 RNT786480 RXP786480 SHL786480 SRH786480 TBD786480 TKZ786480 TUV786480 UER786480 UON786480 UYJ786480 VIF786480 VSB786480 WBX786480 WLT786480 WVP786480 H852016 JD852016 SZ852016 ACV852016 AMR852016 AWN852016 BGJ852016 BQF852016 CAB852016 CJX852016 CTT852016 DDP852016 DNL852016 DXH852016 EHD852016 EQZ852016 FAV852016 FKR852016 FUN852016 GEJ852016 GOF852016 GYB852016 HHX852016 HRT852016 IBP852016 ILL852016 IVH852016 JFD852016 JOZ852016 JYV852016 KIR852016 KSN852016 LCJ852016 LMF852016 LWB852016 MFX852016 MPT852016 MZP852016 NJL852016 NTH852016 ODD852016 OMZ852016 OWV852016 PGR852016 PQN852016 QAJ852016 QKF852016 QUB852016 RDX852016 RNT852016 RXP852016 SHL852016 SRH852016 TBD852016 TKZ852016 TUV852016 UER852016 UON852016 UYJ852016 VIF852016 VSB852016 WBX852016 WLT852016 WVP852016 H917552 JD917552 SZ917552 ACV917552 AMR917552 AWN917552 BGJ917552 BQF917552 CAB917552 CJX917552 CTT917552 DDP917552 DNL917552 DXH917552 EHD917552 EQZ917552 FAV917552 FKR917552 FUN917552 GEJ917552 GOF917552 GYB917552 HHX917552 HRT917552 IBP917552 ILL917552 IVH917552 JFD917552 JOZ917552 JYV917552 KIR917552 KSN917552 LCJ917552 LMF917552 LWB917552 MFX917552 MPT917552 MZP917552 NJL917552 NTH917552 ODD917552 OMZ917552 OWV917552 PGR917552 PQN917552 QAJ917552 QKF917552 QUB917552 RDX917552 RNT917552 RXP917552 SHL917552 SRH917552 TBD917552 TKZ917552 TUV917552 UER917552 UON917552 UYJ917552 VIF917552 VSB917552 WBX917552 WLT917552 WVP917552 H983088 JD983088 SZ983088 ACV983088 AMR983088 AWN983088 BGJ983088 BQF983088 CAB983088 CJX983088 CTT983088 DDP983088 DNL983088 DXH983088 EHD983088 EQZ983088 FAV983088 FKR983088 FUN983088 GEJ983088 GOF983088 GYB983088 HHX983088 HRT983088 IBP983088 ILL983088 IVH983088 JFD983088 JOZ983088 JYV983088 KIR983088 KSN983088 LCJ983088 LMF983088 LWB983088 MFX983088 MPT983088 MZP983088 NJL983088 NTH983088 ODD983088 OMZ983088 OWV983088 PGR983088 PQN983088 QAJ983088 QKF983088 QUB983088 RDX983088 RNT983088 RXP983088 SHL983088 SRH983088 TBD983088 TKZ983088 TUV983088 UER983088 UON983088 UYJ983088 VIF983088 VSB983088 WBX983088 WLT983088 WVP983088 H52 JD52 SZ52 ACV52 AMR52 AWN52 BGJ52 BQF52 CAB52 CJX52 CTT52 DDP52 DNL52 DXH52 EHD52 EQZ52 FAV52 FKR52 FUN52 GEJ52 GOF52 GYB52 HHX52 HRT52 IBP52 ILL52 IVH52 JFD52 JOZ52 JYV52 KIR52 KSN52 LCJ52 LMF52 LWB52 MFX52 MPT52 MZP52 NJL52 NTH52 ODD52 OMZ52 OWV52 PGR52 PQN52 QAJ52 QKF52 QUB52 RDX52 RNT52 RXP52 SHL52 SRH52 TBD52 TKZ52 TUV52 UER52 UON52 UYJ52 VIF52 VSB52 WBX52 WLT52 WVP52 H65588 JD65588 SZ65588 ACV65588 AMR65588 AWN65588 BGJ65588 BQF65588 CAB65588 CJX65588 CTT65588 DDP65588 DNL65588 DXH65588 EHD65588 EQZ65588 FAV65588 FKR65588 FUN65588 GEJ65588 GOF65588 GYB65588 HHX65588 HRT65588 IBP65588 ILL65588 IVH65588 JFD65588 JOZ65588 JYV65588 KIR65588 KSN65588 LCJ65588 LMF65588 LWB65588 MFX65588 MPT65588 MZP65588 NJL65588 NTH65588 ODD65588 OMZ65588 OWV65588 PGR65588 PQN65588 QAJ65588 QKF65588 QUB65588 RDX65588 RNT65588 RXP65588 SHL65588 SRH65588 TBD65588 TKZ65588 TUV65588 UER65588 UON65588 UYJ65588 VIF65588 VSB65588 WBX65588 WLT65588 WVP65588 H131124 JD131124 SZ131124 ACV131124 AMR131124 AWN131124 BGJ131124 BQF131124 CAB131124 CJX131124 CTT131124 DDP131124 DNL131124 DXH131124 EHD131124 EQZ131124 FAV131124 FKR131124 FUN131124 GEJ131124 GOF131124 GYB131124 HHX131124 HRT131124 IBP131124 ILL131124 IVH131124 JFD131124 JOZ131124 JYV131124 KIR131124 KSN131124 LCJ131124 LMF131124 LWB131124 MFX131124 MPT131124 MZP131124 NJL131124 NTH131124 ODD131124 OMZ131124 OWV131124 PGR131124 PQN131124 QAJ131124 QKF131124 QUB131124 RDX131124 RNT131124 RXP131124 SHL131124 SRH131124 TBD131124 TKZ131124 TUV131124 UER131124 UON131124 UYJ131124 VIF131124 VSB131124 WBX131124 WLT131124 WVP131124 H196660 JD196660 SZ196660 ACV196660 AMR196660 AWN196660 BGJ196660 BQF196660 CAB196660 CJX196660 CTT196660 DDP196660 DNL196660 DXH196660 EHD196660 EQZ196660 FAV196660 FKR196660 FUN196660 GEJ196660 GOF196660 GYB196660 HHX196660 HRT196660 IBP196660 ILL196660 IVH196660 JFD196660 JOZ196660 JYV196660 KIR196660 KSN196660 LCJ196660 LMF196660 LWB196660 MFX196660 MPT196660 MZP196660 NJL196660 NTH196660 ODD196660 OMZ196660 OWV196660 PGR196660 PQN196660 QAJ196660 QKF196660 QUB196660 RDX196660 RNT196660 RXP196660 SHL196660 SRH196660 TBD196660 TKZ196660 TUV196660 UER196660 UON196660 UYJ196660 VIF196660 VSB196660 WBX196660 WLT196660 WVP196660 H262196 JD262196 SZ262196 ACV262196 AMR262196 AWN262196 BGJ262196 BQF262196 CAB262196 CJX262196 CTT262196 DDP262196 DNL262196 DXH262196 EHD262196 EQZ262196 FAV262196 FKR262196 FUN262196 GEJ262196 GOF262196 GYB262196 HHX262196 HRT262196 IBP262196 ILL262196 IVH262196 JFD262196 JOZ262196 JYV262196 KIR262196 KSN262196 LCJ262196 LMF262196 LWB262196 MFX262196 MPT262196 MZP262196 NJL262196 NTH262196 ODD262196 OMZ262196 OWV262196 PGR262196 PQN262196 QAJ262196 QKF262196 QUB262196 RDX262196 RNT262196 RXP262196 SHL262196 SRH262196 TBD262196 TKZ262196 TUV262196 UER262196 UON262196 UYJ262196 VIF262196 VSB262196 WBX262196 WLT262196 WVP262196 H327732 JD327732 SZ327732 ACV327732 AMR327732 AWN327732 BGJ327732 BQF327732 CAB327732 CJX327732 CTT327732 DDP327732 DNL327732 DXH327732 EHD327732 EQZ327732 FAV327732 FKR327732 FUN327732 GEJ327732 GOF327732 GYB327732 HHX327732 HRT327732 IBP327732 ILL327732 IVH327732 JFD327732 JOZ327732 JYV327732 KIR327732 KSN327732 LCJ327732 LMF327732 LWB327732 MFX327732 MPT327732 MZP327732 NJL327732 NTH327732 ODD327732 OMZ327732 OWV327732 PGR327732 PQN327732 QAJ327732 QKF327732 QUB327732 RDX327732 RNT327732 RXP327732 SHL327732 SRH327732 TBD327732 TKZ327732 TUV327732 UER327732 UON327732 UYJ327732 VIF327732 VSB327732 WBX327732 WLT327732 WVP327732 H393268 JD393268 SZ393268 ACV393268 AMR393268 AWN393268 BGJ393268 BQF393268 CAB393268 CJX393268 CTT393268 DDP393268 DNL393268 DXH393268 EHD393268 EQZ393268 FAV393268 FKR393268 FUN393268 GEJ393268 GOF393268 GYB393268 HHX393268 HRT393268 IBP393268 ILL393268 IVH393268 JFD393268 JOZ393268 JYV393268 KIR393268 KSN393268 LCJ393268 LMF393268 LWB393268 MFX393268 MPT393268 MZP393268 NJL393268 NTH393268 ODD393268 OMZ393268 OWV393268 PGR393268 PQN393268 QAJ393268 QKF393268 QUB393268 RDX393268 RNT393268 RXP393268 SHL393268 SRH393268 TBD393268 TKZ393268 TUV393268 UER393268 UON393268 UYJ393268 VIF393268 VSB393268 WBX393268 WLT393268 WVP393268 H458804 JD458804 SZ458804 ACV458804 AMR458804 AWN458804 BGJ458804 BQF458804 CAB458804 CJX458804 CTT458804 DDP458804 DNL458804 DXH458804 EHD458804 EQZ458804 FAV458804 FKR458804 FUN458804 GEJ458804 GOF458804 GYB458804 HHX458804 HRT458804 IBP458804 ILL458804 IVH458804 JFD458804 JOZ458804 JYV458804 KIR458804 KSN458804 LCJ458804 LMF458804 LWB458804 MFX458804 MPT458804 MZP458804 NJL458804 NTH458804 ODD458804 OMZ458804 OWV458804 PGR458804 PQN458804 QAJ458804 QKF458804 QUB458804 RDX458804 RNT458804 RXP458804 SHL458804 SRH458804 TBD458804 TKZ458804 TUV458804 UER458804 UON458804 UYJ458804 VIF458804 VSB458804 WBX458804 WLT458804 WVP458804 H524340 JD524340 SZ524340 ACV524340 AMR524340 AWN524340 BGJ524340 BQF524340 CAB524340 CJX524340 CTT524340 DDP524340 DNL524340 DXH524340 EHD524340 EQZ524340 FAV524340 FKR524340 FUN524340 GEJ524340 GOF524340 GYB524340 HHX524340 HRT524340 IBP524340 ILL524340 IVH524340 JFD524340 JOZ524340 JYV524340 KIR524340 KSN524340 LCJ524340 LMF524340 LWB524340 MFX524340 MPT524340 MZP524340 NJL524340 NTH524340 ODD524340 OMZ524340 OWV524340 PGR524340 PQN524340 QAJ524340 QKF524340 QUB524340 RDX524340 RNT524340 RXP524340 SHL524340 SRH524340 TBD524340 TKZ524340 TUV524340 UER524340 UON524340 UYJ524340 VIF524340 VSB524340 WBX524340 WLT524340 WVP524340 H589876 JD589876 SZ589876 ACV589876 AMR589876 AWN589876 BGJ589876 BQF589876 CAB589876 CJX589876 CTT589876 DDP589876 DNL589876 DXH589876 EHD589876 EQZ589876 FAV589876 FKR589876 FUN589876 GEJ589876 GOF589876 GYB589876 HHX589876 HRT589876 IBP589876 ILL589876 IVH589876 JFD589876 JOZ589876 JYV589876 KIR589876 KSN589876 LCJ589876 LMF589876 LWB589876 MFX589876 MPT589876 MZP589876 NJL589876 NTH589876 ODD589876 OMZ589876 OWV589876 PGR589876 PQN589876 QAJ589876 QKF589876 QUB589876 RDX589876 RNT589876 RXP589876 SHL589876 SRH589876 TBD589876 TKZ589876 TUV589876 UER589876 UON589876 UYJ589876 VIF589876 VSB589876 WBX589876 WLT589876 WVP589876 H655412 JD655412 SZ655412 ACV655412 AMR655412 AWN655412 BGJ655412 BQF655412 CAB655412 CJX655412 CTT655412 DDP655412 DNL655412 DXH655412 EHD655412 EQZ655412 FAV655412 FKR655412 FUN655412 GEJ655412 GOF655412 GYB655412 HHX655412 HRT655412 IBP655412 ILL655412 IVH655412 JFD655412 JOZ655412 JYV655412 KIR655412 KSN655412 LCJ655412 LMF655412 LWB655412 MFX655412 MPT655412 MZP655412 NJL655412 NTH655412 ODD655412 OMZ655412 OWV655412 PGR655412 PQN655412 QAJ655412 QKF655412 QUB655412 RDX655412 RNT655412 RXP655412 SHL655412 SRH655412 TBD655412 TKZ655412 TUV655412 UER655412 UON655412 UYJ655412 VIF655412 VSB655412 WBX655412 WLT655412 WVP655412 H720948 JD720948 SZ720948 ACV720948 AMR720948 AWN720948 BGJ720948 BQF720948 CAB720948 CJX720948 CTT720948 DDP720948 DNL720948 DXH720948 EHD720948 EQZ720948 FAV720948 FKR720948 FUN720948 GEJ720948 GOF720948 GYB720948 HHX720948 HRT720948 IBP720948 ILL720948 IVH720948 JFD720948 JOZ720948 JYV720948 KIR720948 KSN720948 LCJ720948 LMF720948 LWB720948 MFX720948 MPT720948 MZP720948 NJL720948 NTH720948 ODD720948 OMZ720948 OWV720948 PGR720948 PQN720948 QAJ720948 QKF720948 QUB720948 RDX720948 RNT720948 RXP720948 SHL720948 SRH720948 TBD720948 TKZ720948 TUV720948 UER720948 UON720948 UYJ720948 VIF720948 VSB720948 WBX720948 WLT720948 WVP720948 H786484 JD786484 SZ786484 ACV786484 AMR786484 AWN786484 BGJ786484 BQF786484 CAB786484 CJX786484 CTT786484 DDP786484 DNL786484 DXH786484 EHD786484 EQZ786484 FAV786484 FKR786484 FUN786484 GEJ786484 GOF786484 GYB786484 HHX786484 HRT786484 IBP786484 ILL786484 IVH786484 JFD786484 JOZ786484 JYV786484 KIR786484 KSN786484 LCJ786484 LMF786484 LWB786484 MFX786484 MPT786484 MZP786484 NJL786484 NTH786484 ODD786484 OMZ786484 OWV786484 PGR786484 PQN786484 QAJ786484 QKF786484 QUB786484 RDX786484 RNT786484 RXP786484 SHL786484 SRH786484 TBD786484 TKZ786484 TUV786484 UER786484 UON786484 UYJ786484 VIF786484 VSB786484 WBX786484 WLT786484 WVP786484 H852020 JD852020 SZ852020 ACV852020 AMR852020 AWN852020 BGJ852020 BQF852020 CAB852020 CJX852020 CTT852020 DDP852020 DNL852020 DXH852020 EHD852020 EQZ852020 FAV852020 FKR852020 FUN852020 GEJ852020 GOF852020 GYB852020 HHX852020 HRT852020 IBP852020 ILL852020 IVH852020 JFD852020 JOZ852020 JYV852020 KIR852020 KSN852020 LCJ852020 LMF852020 LWB852020 MFX852020 MPT852020 MZP852020 NJL852020 NTH852020 ODD852020 OMZ852020 OWV852020 PGR852020 PQN852020 QAJ852020 QKF852020 QUB852020 RDX852020 RNT852020 RXP852020 SHL852020 SRH852020 TBD852020 TKZ852020 TUV852020 UER852020 UON852020 UYJ852020 VIF852020 VSB852020 WBX852020 WLT852020 WVP852020 H917556 JD917556 SZ917556 ACV917556 AMR917556 AWN917556 BGJ917556 BQF917556 CAB917556 CJX917556 CTT917556 DDP917556 DNL917556 DXH917556 EHD917556 EQZ917556 FAV917556 FKR917556 FUN917556 GEJ917556 GOF917556 GYB917556 HHX917556 HRT917556 IBP917556 ILL917556 IVH917556 JFD917556 JOZ917556 JYV917556 KIR917556 KSN917556 LCJ917556 LMF917556 LWB917556 MFX917556 MPT917556 MZP917556 NJL917556 NTH917556 ODD917556 OMZ917556 OWV917556 PGR917556 PQN917556 QAJ917556 QKF917556 QUB917556 RDX917556 RNT917556 RXP917556 SHL917556 SRH917556 TBD917556 TKZ917556 TUV917556 UER917556 UON917556 UYJ917556 VIF917556 VSB917556 WBX917556 WLT917556 WVP917556 H983092 JD983092 SZ983092 ACV983092 AMR983092 AWN983092 BGJ983092 BQF983092 CAB983092 CJX983092 CTT983092 DDP983092 DNL983092 DXH983092 EHD983092 EQZ983092 FAV983092 FKR983092 FUN983092 GEJ983092 GOF983092 GYB983092 HHX983092 HRT983092 IBP983092 ILL983092 IVH983092 JFD983092 JOZ983092 JYV983092 KIR983092 KSN983092 LCJ983092 LMF983092 LWB983092 MFX983092 MPT983092 MZP983092 NJL983092 NTH983092 ODD983092 OMZ983092 OWV983092 PGR983092 PQN983092 QAJ983092 QKF983092 QUB983092 RDX983092 RNT983092 RXP983092 SHL983092 SRH983092 TBD983092 TKZ983092 TUV983092 UER983092 UON983092 UYJ983092 VIF983092 VSB983092 WBX983092 WLT983092 WVP983092 H32 JD32 SZ32 ACV32 AMR32 AWN32 BGJ32 BQF32 CAB32 CJX32 CTT32 DDP32 DNL32 DXH32 EHD32 EQZ32 FAV32 FKR32 FUN32 GEJ32 GOF32 GYB32 HHX32 HRT32 IBP32 ILL32 IVH32 JFD32 JOZ32 JYV32 KIR32 KSN32 LCJ32 LMF32 LWB32 MFX32 MPT32 MZP32 NJL32 NTH32 ODD32 OMZ32 OWV32 PGR32 PQN32 QAJ32 QKF32 QUB32 RDX32 RNT32 RXP32 SHL32 SRH32 TBD32 TKZ32 TUV32 UER32 UON32 UYJ32 VIF32 VSB32 WBX32 WLT32 WVP32 H65568 JD65568 SZ65568 ACV65568 AMR65568 AWN65568 BGJ65568 BQF65568 CAB65568 CJX65568 CTT65568 DDP65568 DNL65568 DXH65568 EHD65568 EQZ65568 FAV65568 FKR65568 FUN65568 GEJ65568 GOF65568 GYB65568 HHX65568 HRT65568 IBP65568 ILL65568 IVH65568 JFD65568 JOZ65568 JYV65568 KIR65568 KSN65568 LCJ65568 LMF65568 LWB65568 MFX65568 MPT65568 MZP65568 NJL65568 NTH65568 ODD65568 OMZ65568 OWV65568 PGR65568 PQN65568 QAJ65568 QKF65568 QUB65568 RDX65568 RNT65568 RXP65568 SHL65568 SRH65568 TBD65568 TKZ65568 TUV65568 UER65568 UON65568 UYJ65568 VIF65568 VSB65568 WBX65568 WLT65568 WVP65568 H131104 JD131104 SZ131104 ACV131104 AMR131104 AWN131104 BGJ131104 BQF131104 CAB131104 CJX131104 CTT131104 DDP131104 DNL131104 DXH131104 EHD131104 EQZ131104 FAV131104 FKR131104 FUN131104 GEJ131104 GOF131104 GYB131104 HHX131104 HRT131104 IBP131104 ILL131104 IVH131104 JFD131104 JOZ131104 JYV131104 KIR131104 KSN131104 LCJ131104 LMF131104 LWB131104 MFX131104 MPT131104 MZP131104 NJL131104 NTH131104 ODD131104 OMZ131104 OWV131104 PGR131104 PQN131104 QAJ131104 QKF131104 QUB131104 RDX131104 RNT131104 RXP131104 SHL131104 SRH131104 TBD131104 TKZ131104 TUV131104 UER131104 UON131104 UYJ131104 VIF131104 VSB131104 WBX131104 WLT131104 WVP131104 H196640 JD196640 SZ196640 ACV196640 AMR196640 AWN196640 BGJ196640 BQF196640 CAB196640 CJX196640 CTT196640 DDP196640 DNL196640 DXH196640 EHD196640 EQZ196640 FAV196640 FKR196640 FUN196640 GEJ196640 GOF196640 GYB196640 HHX196640 HRT196640 IBP196640 ILL196640 IVH196640 JFD196640 JOZ196640 JYV196640 KIR196640 KSN196640 LCJ196640 LMF196640 LWB196640 MFX196640 MPT196640 MZP196640 NJL196640 NTH196640 ODD196640 OMZ196640 OWV196640 PGR196640 PQN196640 QAJ196640 QKF196640 QUB196640 RDX196640 RNT196640 RXP196640 SHL196640 SRH196640 TBD196640 TKZ196640 TUV196640 UER196640 UON196640 UYJ196640 VIF196640 VSB196640 WBX196640 WLT196640 WVP196640 H262176 JD262176 SZ262176 ACV262176 AMR262176 AWN262176 BGJ262176 BQF262176 CAB262176 CJX262176 CTT262176 DDP262176 DNL262176 DXH262176 EHD262176 EQZ262176 FAV262176 FKR262176 FUN262176 GEJ262176 GOF262176 GYB262176 HHX262176 HRT262176 IBP262176 ILL262176 IVH262176 JFD262176 JOZ262176 JYV262176 KIR262176 KSN262176 LCJ262176 LMF262176 LWB262176 MFX262176 MPT262176 MZP262176 NJL262176 NTH262176 ODD262176 OMZ262176 OWV262176 PGR262176 PQN262176 QAJ262176 QKF262176 QUB262176 RDX262176 RNT262176 RXP262176 SHL262176 SRH262176 TBD262176 TKZ262176 TUV262176 UER262176 UON262176 UYJ262176 VIF262176 VSB262176 WBX262176 WLT262176 WVP262176 H327712 JD327712 SZ327712 ACV327712 AMR327712 AWN327712 BGJ327712 BQF327712 CAB327712 CJX327712 CTT327712 DDP327712 DNL327712 DXH327712 EHD327712 EQZ327712 FAV327712 FKR327712 FUN327712 GEJ327712 GOF327712 GYB327712 HHX327712 HRT327712 IBP327712 ILL327712 IVH327712 JFD327712 JOZ327712 JYV327712 KIR327712 KSN327712 LCJ327712 LMF327712 LWB327712 MFX327712 MPT327712 MZP327712 NJL327712 NTH327712 ODD327712 OMZ327712 OWV327712 PGR327712 PQN327712 QAJ327712 QKF327712 QUB327712 RDX327712 RNT327712 RXP327712 SHL327712 SRH327712 TBD327712 TKZ327712 TUV327712 UER327712 UON327712 UYJ327712 VIF327712 VSB327712 WBX327712 WLT327712 WVP327712 H393248 JD393248 SZ393248 ACV393248 AMR393248 AWN393248 BGJ393248 BQF393248 CAB393248 CJX393248 CTT393248 DDP393248 DNL393248 DXH393248 EHD393248 EQZ393248 FAV393248 FKR393248 FUN393248 GEJ393248 GOF393248 GYB393248 HHX393248 HRT393248 IBP393248 ILL393248 IVH393248 JFD393248 JOZ393248 JYV393248 KIR393248 KSN393248 LCJ393248 LMF393248 LWB393248 MFX393248 MPT393248 MZP393248 NJL393248 NTH393248 ODD393248 OMZ393248 OWV393248 PGR393248 PQN393248 QAJ393248 QKF393248 QUB393248 RDX393248 RNT393248 RXP393248 SHL393248 SRH393248 TBD393248 TKZ393248 TUV393248 UER393248 UON393248 UYJ393248 VIF393248 VSB393248 WBX393248 WLT393248 WVP393248 H458784 JD458784 SZ458784 ACV458784 AMR458784 AWN458784 BGJ458784 BQF458784 CAB458784 CJX458784 CTT458784 DDP458784 DNL458784 DXH458784 EHD458784 EQZ458784 FAV458784 FKR458784 FUN458784 GEJ458784 GOF458784 GYB458784 HHX458784 HRT458784 IBP458784 ILL458784 IVH458784 JFD458784 JOZ458784 JYV458784 KIR458784 KSN458784 LCJ458784 LMF458784 LWB458784 MFX458784 MPT458784 MZP458784 NJL458784 NTH458784 ODD458784 OMZ458784 OWV458784 PGR458784 PQN458784 QAJ458784 QKF458784 QUB458784 RDX458784 RNT458784 RXP458784 SHL458784 SRH458784 TBD458784 TKZ458784 TUV458784 UER458784 UON458784 UYJ458784 VIF458784 VSB458784 WBX458784 WLT458784 WVP458784 H524320 JD524320 SZ524320 ACV524320 AMR524320 AWN524320 BGJ524320 BQF524320 CAB524320 CJX524320 CTT524320 DDP524320 DNL524320 DXH524320 EHD524320 EQZ524320 FAV524320 FKR524320 FUN524320 GEJ524320 GOF524320 GYB524320 HHX524320 HRT524320 IBP524320 ILL524320 IVH524320 JFD524320 JOZ524320 JYV524320 KIR524320 KSN524320 LCJ524320 LMF524320 LWB524320 MFX524320 MPT524320 MZP524320 NJL524320 NTH524320 ODD524320 OMZ524320 OWV524320 PGR524320 PQN524320 QAJ524320 QKF524320 QUB524320 RDX524320 RNT524320 RXP524320 SHL524320 SRH524320 TBD524320 TKZ524320 TUV524320 UER524320 UON524320 UYJ524320 VIF524320 VSB524320 WBX524320 WLT524320 WVP524320 H589856 JD589856 SZ589856 ACV589856 AMR589856 AWN589856 BGJ589856 BQF589856 CAB589856 CJX589856 CTT589856 DDP589856 DNL589856 DXH589856 EHD589856 EQZ589856 FAV589856 FKR589856 FUN589856 GEJ589856 GOF589856 GYB589856 HHX589856 HRT589856 IBP589856 ILL589856 IVH589856 JFD589856 JOZ589856 JYV589856 KIR589856 KSN589856 LCJ589856 LMF589856 LWB589856 MFX589856 MPT589856 MZP589856 NJL589856 NTH589856 ODD589856 OMZ589856 OWV589856 PGR589856 PQN589856 QAJ589856 QKF589856 QUB589856 RDX589856 RNT589856 RXP589856 SHL589856 SRH589856 TBD589856 TKZ589856 TUV589856 UER589856 UON589856 UYJ589856 VIF589856 VSB589856 WBX589856 WLT589856 WVP589856 H655392 JD655392 SZ655392 ACV655392 AMR655392 AWN655392 BGJ655392 BQF655392 CAB655392 CJX655392 CTT655392 DDP655392 DNL655392 DXH655392 EHD655392 EQZ655392 FAV655392 FKR655392 FUN655392 GEJ655392 GOF655392 GYB655392 HHX655392 HRT655392 IBP655392 ILL655392 IVH655392 JFD655392 JOZ655392 JYV655392 KIR655392 KSN655392 LCJ655392 LMF655392 LWB655392 MFX655392 MPT655392 MZP655392 NJL655392 NTH655392 ODD655392 OMZ655392 OWV655392 PGR655392 PQN655392 QAJ655392 QKF655392 QUB655392 RDX655392 RNT655392 RXP655392 SHL655392 SRH655392 TBD655392 TKZ655392 TUV655392 UER655392 UON655392 UYJ655392 VIF655392 VSB655392 WBX655392 WLT655392 WVP655392 H720928 JD720928 SZ720928 ACV720928 AMR720928 AWN720928 BGJ720928 BQF720928 CAB720928 CJX720928 CTT720928 DDP720928 DNL720928 DXH720928 EHD720928 EQZ720928 FAV720928 FKR720928 FUN720928 GEJ720928 GOF720928 GYB720928 HHX720928 HRT720928 IBP720928 ILL720928 IVH720928 JFD720928 JOZ720928 JYV720928 KIR720928 KSN720928 LCJ720928 LMF720928 LWB720928 MFX720928 MPT720928 MZP720928 NJL720928 NTH720928 ODD720928 OMZ720928 OWV720928 PGR720928 PQN720928 QAJ720928 QKF720928 QUB720928 RDX720928 RNT720928 RXP720928 SHL720928 SRH720928 TBD720928 TKZ720928 TUV720928 UER720928 UON720928 UYJ720928 VIF720928 VSB720928 WBX720928 WLT720928 WVP720928 H786464 JD786464 SZ786464 ACV786464 AMR786464 AWN786464 BGJ786464 BQF786464 CAB786464 CJX786464 CTT786464 DDP786464 DNL786464 DXH786464 EHD786464 EQZ786464 FAV786464 FKR786464 FUN786464 GEJ786464 GOF786464 GYB786464 HHX786464 HRT786464 IBP786464 ILL786464 IVH786464 JFD786464 JOZ786464 JYV786464 KIR786464 KSN786464 LCJ786464 LMF786464 LWB786464 MFX786464 MPT786464 MZP786464 NJL786464 NTH786464 ODD786464 OMZ786464 OWV786464 PGR786464 PQN786464 QAJ786464 QKF786464 QUB786464 RDX786464 RNT786464 RXP786464 SHL786464 SRH786464 TBD786464 TKZ786464 TUV786464 UER786464 UON786464 UYJ786464 VIF786464 VSB786464 WBX786464 WLT786464 WVP786464 H852000 JD852000 SZ852000 ACV852000 AMR852000 AWN852000 BGJ852000 BQF852000 CAB852000 CJX852000 CTT852000 DDP852000 DNL852000 DXH852000 EHD852000 EQZ852000 FAV852000 FKR852000 FUN852000 GEJ852000 GOF852000 GYB852000 HHX852000 HRT852000 IBP852000 ILL852000 IVH852000 JFD852000 JOZ852000 JYV852000 KIR852000 KSN852000 LCJ852000 LMF852000 LWB852000 MFX852000 MPT852000 MZP852000 NJL852000 NTH852000 ODD852000 OMZ852000 OWV852000 PGR852000 PQN852000 QAJ852000 QKF852000 QUB852000 RDX852000 RNT852000 RXP852000 SHL852000 SRH852000 TBD852000 TKZ852000 TUV852000 UER852000 UON852000 UYJ852000 VIF852000 VSB852000 WBX852000 WLT852000 WVP852000 H917536 JD917536 SZ917536 ACV917536 AMR917536 AWN917536 BGJ917536 BQF917536 CAB917536 CJX917536 CTT917536 DDP917536 DNL917536 DXH917536 EHD917536 EQZ917536 FAV917536 FKR917536 FUN917536 GEJ917536 GOF917536 GYB917536 HHX917536 HRT917536 IBP917536 ILL917536 IVH917536 JFD917536 JOZ917536 JYV917536 KIR917536 KSN917536 LCJ917536 LMF917536 LWB917536 MFX917536 MPT917536 MZP917536 NJL917536 NTH917536 ODD917536 OMZ917536 OWV917536 PGR917536 PQN917536 QAJ917536 QKF917536 QUB917536 RDX917536 RNT917536 RXP917536 SHL917536 SRH917536 TBD917536 TKZ917536 TUV917536 UER917536 UON917536 UYJ917536 VIF917536 VSB917536 WBX917536 WLT917536 WVP917536 H983072 JD983072 SZ983072 ACV983072 AMR983072 AWN983072 BGJ983072 BQF983072 CAB983072 CJX983072 CTT983072 DDP983072 DNL983072 DXH983072 EHD983072 EQZ983072 FAV983072 FKR983072 FUN983072 GEJ983072 GOF983072 GYB983072 HHX983072 HRT983072 IBP983072 ILL983072 IVH983072 JFD983072 JOZ983072 JYV983072 KIR983072 KSN983072 LCJ983072 LMF983072 LWB983072 MFX983072 MPT983072 MZP983072 NJL983072 NTH983072 ODD983072 OMZ983072 OWV983072 PGR983072 PQN983072 QAJ983072 QKF983072 QUB983072 RDX983072 RNT983072 RXP983072 SHL983072 SRH983072 TBD983072 TKZ983072 TUV983072 UER983072 UON983072 UYJ983072 VIF983072 VSB983072 WBX983072 WLT983072 WVP983072 H36 JD36 SZ36 ACV36 AMR36 AWN36 BGJ36 BQF36 CAB36 CJX36 CTT36 DDP36 DNL36 DXH36 EHD36 EQZ36 FAV36 FKR36 FUN36 GEJ36 GOF36 GYB36 HHX36 HRT36 IBP36 ILL36 IVH36 JFD36 JOZ36 JYV36 KIR36 KSN36 LCJ36 LMF36 LWB36 MFX36 MPT36 MZP36 NJL36 NTH36 ODD36 OMZ36 OWV36 PGR36 PQN36 QAJ36 QKF36 QUB36 RDX36 RNT36 RXP36 SHL36 SRH36 TBD36 TKZ36 TUV36 UER36 UON36 UYJ36 VIF36 VSB36 WBX36 WLT36 WVP36 H65572 JD65572 SZ65572 ACV65572 AMR65572 AWN65572 BGJ65572 BQF65572 CAB65572 CJX65572 CTT65572 DDP65572 DNL65572 DXH65572 EHD65572 EQZ65572 FAV65572 FKR65572 FUN65572 GEJ65572 GOF65572 GYB65572 HHX65572 HRT65572 IBP65572 ILL65572 IVH65572 JFD65572 JOZ65572 JYV65572 KIR65572 KSN65572 LCJ65572 LMF65572 LWB65572 MFX65572 MPT65572 MZP65572 NJL65572 NTH65572 ODD65572 OMZ65572 OWV65572 PGR65572 PQN65572 QAJ65572 QKF65572 QUB65572 RDX65572 RNT65572 RXP65572 SHL65572 SRH65572 TBD65572 TKZ65572 TUV65572 UER65572 UON65572 UYJ65572 VIF65572 VSB65572 WBX65572 WLT65572 WVP65572 H131108 JD131108 SZ131108 ACV131108 AMR131108 AWN131108 BGJ131108 BQF131108 CAB131108 CJX131108 CTT131108 DDP131108 DNL131108 DXH131108 EHD131108 EQZ131108 FAV131108 FKR131108 FUN131108 GEJ131108 GOF131108 GYB131108 HHX131108 HRT131108 IBP131108 ILL131108 IVH131108 JFD131108 JOZ131108 JYV131108 KIR131108 KSN131108 LCJ131108 LMF131108 LWB131108 MFX131108 MPT131108 MZP131108 NJL131108 NTH131108 ODD131108 OMZ131108 OWV131108 PGR131108 PQN131108 QAJ131108 QKF131108 QUB131108 RDX131108 RNT131108 RXP131108 SHL131108 SRH131108 TBD131108 TKZ131108 TUV131108 UER131108 UON131108 UYJ131108 VIF131108 VSB131108 WBX131108 WLT131108 WVP131108 H196644 JD196644 SZ196644 ACV196644 AMR196644 AWN196644 BGJ196644 BQF196644 CAB196644 CJX196644 CTT196644 DDP196644 DNL196644 DXH196644 EHD196644 EQZ196644 FAV196644 FKR196644 FUN196644 GEJ196644 GOF196644 GYB196644 HHX196644 HRT196644 IBP196644 ILL196644 IVH196644 JFD196644 JOZ196644 JYV196644 KIR196644 KSN196644 LCJ196644 LMF196644 LWB196644 MFX196644 MPT196644 MZP196644 NJL196644 NTH196644 ODD196644 OMZ196644 OWV196644 PGR196644 PQN196644 QAJ196644 QKF196644 QUB196644 RDX196644 RNT196644 RXP196644 SHL196644 SRH196644 TBD196644 TKZ196644 TUV196644 UER196644 UON196644 UYJ196644 VIF196644 VSB196644 WBX196644 WLT196644 WVP196644 H262180 JD262180 SZ262180 ACV262180 AMR262180 AWN262180 BGJ262180 BQF262180 CAB262180 CJX262180 CTT262180 DDP262180 DNL262180 DXH262180 EHD262180 EQZ262180 FAV262180 FKR262180 FUN262180 GEJ262180 GOF262180 GYB262180 HHX262180 HRT262180 IBP262180 ILL262180 IVH262180 JFD262180 JOZ262180 JYV262180 KIR262180 KSN262180 LCJ262180 LMF262180 LWB262180 MFX262180 MPT262180 MZP262180 NJL262180 NTH262180 ODD262180 OMZ262180 OWV262180 PGR262180 PQN262180 QAJ262180 QKF262180 QUB262180 RDX262180 RNT262180 RXP262180 SHL262180 SRH262180 TBD262180 TKZ262180 TUV262180 UER262180 UON262180 UYJ262180 VIF262180 VSB262180 WBX262180 WLT262180 WVP262180 H327716 JD327716 SZ327716 ACV327716 AMR327716 AWN327716 BGJ327716 BQF327716 CAB327716 CJX327716 CTT327716 DDP327716 DNL327716 DXH327716 EHD327716 EQZ327716 FAV327716 FKR327716 FUN327716 GEJ327716 GOF327716 GYB327716 HHX327716 HRT327716 IBP327716 ILL327716 IVH327716 JFD327716 JOZ327716 JYV327716 KIR327716 KSN327716 LCJ327716 LMF327716 LWB327716 MFX327716 MPT327716 MZP327716 NJL327716 NTH327716 ODD327716 OMZ327716 OWV327716 PGR327716 PQN327716 QAJ327716 QKF327716 QUB327716 RDX327716 RNT327716 RXP327716 SHL327716 SRH327716 TBD327716 TKZ327716 TUV327716 UER327716 UON327716 UYJ327716 VIF327716 VSB327716 WBX327716 WLT327716 WVP327716 H393252 JD393252 SZ393252 ACV393252 AMR393252 AWN393252 BGJ393252 BQF393252 CAB393252 CJX393252 CTT393252 DDP393252 DNL393252 DXH393252 EHD393252 EQZ393252 FAV393252 FKR393252 FUN393252 GEJ393252 GOF393252 GYB393252 HHX393252 HRT393252 IBP393252 ILL393252 IVH393252 JFD393252 JOZ393252 JYV393252 KIR393252 KSN393252 LCJ393252 LMF393252 LWB393252 MFX393252 MPT393252 MZP393252 NJL393252 NTH393252 ODD393252 OMZ393252 OWV393252 PGR393252 PQN393252 QAJ393252 QKF393252 QUB393252 RDX393252 RNT393252 RXP393252 SHL393252 SRH393252 TBD393252 TKZ393252 TUV393252 UER393252 UON393252 UYJ393252 VIF393252 VSB393252 WBX393252 WLT393252 WVP393252 H458788 JD458788 SZ458788 ACV458788 AMR458788 AWN458788 BGJ458788 BQF458788 CAB458788 CJX458788 CTT458788 DDP458788 DNL458788 DXH458788 EHD458788 EQZ458788 FAV458788 FKR458788 FUN458788 GEJ458788 GOF458788 GYB458788 HHX458788 HRT458788 IBP458788 ILL458788 IVH458788 JFD458788 JOZ458788 JYV458788 KIR458788 KSN458788 LCJ458788 LMF458788 LWB458788 MFX458788 MPT458788 MZP458788 NJL458788 NTH458788 ODD458788 OMZ458788 OWV458788 PGR458788 PQN458788 QAJ458788 QKF458788 QUB458788 RDX458788 RNT458788 RXP458788 SHL458788 SRH458788 TBD458788 TKZ458788 TUV458788 UER458788 UON458788 UYJ458788 VIF458788 VSB458788 WBX458788 WLT458788 WVP458788 H524324 JD524324 SZ524324 ACV524324 AMR524324 AWN524324 BGJ524324 BQF524324 CAB524324 CJX524324 CTT524324 DDP524324 DNL524324 DXH524324 EHD524324 EQZ524324 FAV524324 FKR524324 FUN524324 GEJ524324 GOF524324 GYB524324 HHX524324 HRT524324 IBP524324 ILL524324 IVH524324 JFD524324 JOZ524324 JYV524324 KIR524324 KSN524324 LCJ524324 LMF524324 LWB524324 MFX524324 MPT524324 MZP524324 NJL524324 NTH524324 ODD524324 OMZ524324 OWV524324 PGR524324 PQN524324 QAJ524324 QKF524324 QUB524324 RDX524324 RNT524324 RXP524324 SHL524324 SRH524324 TBD524324 TKZ524324 TUV524324 UER524324 UON524324 UYJ524324 VIF524324 VSB524324 WBX524324 WLT524324 WVP524324 H589860 JD589860 SZ589860 ACV589860 AMR589860 AWN589860 BGJ589860 BQF589860 CAB589860 CJX589860 CTT589860 DDP589860 DNL589860 DXH589860 EHD589860 EQZ589860 FAV589860 FKR589860 FUN589860 GEJ589860 GOF589860 GYB589860 HHX589860 HRT589860 IBP589860 ILL589860 IVH589860 JFD589860 JOZ589860 JYV589860 KIR589860 KSN589860 LCJ589860 LMF589860 LWB589860 MFX589860 MPT589860 MZP589860 NJL589860 NTH589860 ODD589860 OMZ589860 OWV589860 PGR589860 PQN589860 QAJ589860 QKF589860 QUB589860 RDX589860 RNT589860 RXP589860 SHL589860 SRH589860 TBD589860 TKZ589860 TUV589860 UER589860 UON589860 UYJ589860 VIF589860 VSB589860 WBX589860 WLT589860 WVP589860 H655396 JD655396 SZ655396 ACV655396 AMR655396 AWN655396 BGJ655396 BQF655396 CAB655396 CJX655396 CTT655396 DDP655396 DNL655396 DXH655396 EHD655396 EQZ655396 FAV655396 FKR655396 FUN655396 GEJ655396 GOF655396 GYB655396 HHX655396 HRT655396 IBP655396 ILL655396 IVH655396 JFD655396 JOZ655396 JYV655396 KIR655396 KSN655396 LCJ655396 LMF655396 LWB655396 MFX655396 MPT655396 MZP655396 NJL655396 NTH655396 ODD655396 OMZ655396 OWV655396 PGR655396 PQN655396 QAJ655396 QKF655396 QUB655396 RDX655396 RNT655396 RXP655396 SHL655396 SRH655396 TBD655396 TKZ655396 TUV655396 UER655396 UON655396 UYJ655396 VIF655396 VSB655396 WBX655396 WLT655396 WVP655396 H720932 JD720932 SZ720932 ACV720932 AMR720932 AWN720932 BGJ720932 BQF720932 CAB720932 CJX720932 CTT720932 DDP720932 DNL720932 DXH720932 EHD720932 EQZ720932 FAV720932 FKR720932 FUN720932 GEJ720932 GOF720932 GYB720932 HHX720932 HRT720932 IBP720932 ILL720932 IVH720932 JFD720932 JOZ720932 JYV720932 KIR720932 KSN720932 LCJ720932 LMF720932 LWB720932 MFX720932 MPT720932 MZP720932 NJL720932 NTH720932 ODD720932 OMZ720932 OWV720932 PGR720932 PQN720932 QAJ720932 QKF720932 QUB720932 RDX720932 RNT720932 RXP720932 SHL720932 SRH720932 TBD720932 TKZ720932 TUV720932 UER720932 UON720932 UYJ720932 VIF720932 VSB720932 WBX720932 WLT720932 WVP720932 H786468 JD786468 SZ786468 ACV786468 AMR786468 AWN786468 BGJ786468 BQF786468 CAB786468 CJX786468 CTT786468 DDP786468 DNL786468 DXH786468 EHD786468 EQZ786468 FAV786468 FKR786468 FUN786468 GEJ786468 GOF786468 GYB786468 HHX786468 HRT786468 IBP786468 ILL786468 IVH786468 JFD786468 JOZ786468 JYV786468 KIR786468 KSN786468 LCJ786468 LMF786468 LWB786468 MFX786468 MPT786468 MZP786468 NJL786468 NTH786468 ODD786468 OMZ786468 OWV786468 PGR786468 PQN786468 QAJ786468 QKF786468 QUB786468 RDX786468 RNT786468 RXP786468 SHL786468 SRH786468 TBD786468 TKZ786468 TUV786468 UER786468 UON786468 UYJ786468 VIF786468 VSB786468 WBX786468 WLT786468 WVP786468 H852004 JD852004 SZ852004 ACV852004 AMR852004 AWN852004 BGJ852004 BQF852004 CAB852004 CJX852004 CTT852004 DDP852004 DNL852004 DXH852004 EHD852004 EQZ852004 FAV852004 FKR852004 FUN852004 GEJ852004 GOF852004 GYB852004 HHX852004 HRT852004 IBP852004 ILL852004 IVH852004 JFD852004 JOZ852004 JYV852004 KIR852004 KSN852004 LCJ852004 LMF852004 LWB852004 MFX852004 MPT852004 MZP852004 NJL852004 NTH852004 ODD852004 OMZ852004 OWV852004 PGR852004 PQN852004 QAJ852004 QKF852004 QUB852004 RDX852004 RNT852004 RXP852004 SHL852004 SRH852004 TBD852004 TKZ852004 TUV852004 UER852004 UON852004 UYJ852004 VIF852004 VSB852004 WBX852004 WLT852004 WVP852004 H917540 JD917540 SZ917540 ACV917540 AMR917540 AWN917540 BGJ917540 BQF917540 CAB917540 CJX917540 CTT917540 DDP917540 DNL917540 DXH917540 EHD917540 EQZ917540 FAV917540 FKR917540 FUN917540 GEJ917540 GOF917540 GYB917540 HHX917540 HRT917540 IBP917540 ILL917540 IVH917540 JFD917540 JOZ917540 JYV917540 KIR917540 KSN917540 LCJ917540 LMF917540 LWB917540 MFX917540 MPT917540 MZP917540 NJL917540 NTH917540 ODD917540 OMZ917540 OWV917540 PGR917540 PQN917540 QAJ917540 QKF917540 QUB917540 RDX917540 RNT917540 RXP917540 SHL917540 SRH917540 TBD917540 TKZ917540 TUV917540 UER917540 UON917540 UYJ917540 VIF917540 VSB917540 WBX917540 WLT917540 WVP917540 H983076 JD983076 SZ983076 ACV983076 AMR983076 AWN983076 BGJ983076 BQF983076 CAB983076 CJX983076 CTT983076 DDP983076 DNL983076 DXH983076 EHD983076 EQZ983076 FAV983076 FKR983076 FUN983076 GEJ983076 GOF983076 GYB983076 HHX983076 HRT983076 IBP983076 ILL983076 IVH983076 JFD983076 JOZ983076 JYV983076 KIR983076 KSN983076 LCJ983076 LMF983076 LWB983076 MFX983076 MPT983076 MZP983076 NJL983076 NTH983076 ODD983076 OMZ983076 OWV983076 PGR983076 PQN983076 QAJ983076 QKF983076 QUB983076 RDX983076 RNT983076 RXP983076 SHL983076 SRH983076 TBD983076 TKZ983076 TUV983076 UER983076 UON983076 UYJ983076 VIF983076 VSB983076 WBX983076 WLT983076 WVP983076 H56 JD56 SZ56 ACV56 AMR56 AWN56 BGJ56 BQF56 CAB56 CJX56 CTT56 DDP56 DNL56 DXH56 EHD56 EQZ56 FAV56 FKR56 FUN56 GEJ56 GOF56 GYB56 HHX56 HRT56 IBP56 ILL56 IVH56 JFD56 JOZ56 JYV56 KIR56 KSN56 LCJ56 LMF56 LWB56 MFX56 MPT56 MZP56 NJL56 NTH56 ODD56 OMZ56 OWV56 PGR56 PQN56 QAJ56 QKF56 QUB56 RDX56 RNT56 RXP56 SHL56 SRH56 TBD56 TKZ56 TUV56 UER56 UON56 UYJ56 VIF56 VSB56 WBX56 WLT56 WVP56 H65592 JD65592 SZ65592 ACV65592 AMR65592 AWN65592 BGJ65592 BQF65592 CAB65592 CJX65592 CTT65592 DDP65592 DNL65592 DXH65592 EHD65592 EQZ65592 FAV65592 FKR65592 FUN65592 GEJ65592 GOF65592 GYB65592 HHX65592 HRT65592 IBP65592 ILL65592 IVH65592 JFD65592 JOZ65592 JYV65592 KIR65592 KSN65592 LCJ65592 LMF65592 LWB65592 MFX65592 MPT65592 MZP65592 NJL65592 NTH65592 ODD65592 OMZ65592 OWV65592 PGR65592 PQN65592 QAJ65592 QKF65592 QUB65592 RDX65592 RNT65592 RXP65592 SHL65592 SRH65592 TBD65592 TKZ65592 TUV65592 UER65592 UON65592 UYJ65592 VIF65592 VSB65592 WBX65592 WLT65592 WVP65592 H131128 JD131128 SZ131128 ACV131128 AMR131128 AWN131128 BGJ131128 BQF131128 CAB131128 CJX131128 CTT131128 DDP131128 DNL131128 DXH131128 EHD131128 EQZ131128 FAV131128 FKR131128 FUN131128 GEJ131128 GOF131128 GYB131128 HHX131128 HRT131128 IBP131128 ILL131128 IVH131128 JFD131128 JOZ131128 JYV131128 KIR131128 KSN131128 LCJ131128 LMF131128 LWB131128 MFX131128 MPT131128 MZP131128 NJL131128 NTH131128 ODD131128 OMZ131128 OWV131128 PGR131128 PQN131128 QAJ131128 QKF131128 QUB131128 RDX131128 RNT131128 RXP131128 SHL131128 SRH131128 TBD131128 TKZ131128 TUV131128 UER131128 UON131128 UYJ131128 VIF131128 VSB131128 WBX131128 WLT131128 WVP131128 H196664 JD196664 SZ196664 ACV196664 AMR196664 AWN196664 BGJ196664 BQF196664 CAB196664 CJX196664 CTT196664 DDP196664 DNL196664 DXH196664 EHD196664 EQZ196664 FAV196664 FKR196664 FUN196664 GEJ196664 GOF196664 GYB196664 HHX196664 HRT196664 IBP196664 ILL196664 IVH196664 JFD196664 JOZ196664 JYV196664 KIR196664 KSN196664 LCJ196664 LMF196664 LWB196664 MFX196664 MPT196664 MZP196664 NJL196664 NTH196664 ODD196664 OMZ196664 OWV196664 PGR196664 PQN196664 QAJ196664 QKF196664 QUB196664 RDX196664 RNT196664 RXP196664 SHL196664 SRH196664 TBD196664 TKZ196664 TUV196664 UER196664 UON196664 UYJ196664 VIF196664 VSB196664 WBX196664 WLT196664 WVP196664 H262200 JD262200 SZ262200 ACV262200 AMR262200 AWN262200 BGJ262200 BQF262200 CAB262200 CJX262200 CTT262200 DDP262200 DNL262200 DXH262200 EHD262200 EQZ262200 FAV262200 FKR262200 FUN262200 GEJ262200 GOF262200 GYB262200 HHX262200 HRT262200 IBP262200 ILL262200 IVH262200 JFD262200 JOZ262200 JYV262200 KIR262200 KSN262200 LCJ262200 LMF262200 LWB262200 MFX262200 MPT262200 MZP262200 NJL262200 NTH262200 ODD262200 OMZ262200 OWV262200 PGR262200 PQN262200 QAJ262200 QKF262200 QUB262200 RDX262200 RNT262200 RXP262200 SHL262200 SRH262200 TBD262200 TKZ262200 TUV262200 UER262200 UON262200 UYJ262200 VIF262200 VSB262200 WBX262200 WLT262200 WVP262200 H327736 JD327736 SZ327736 ACV327736 AMR327736 AWN327736 BGJ327736 BQF327736 CAB327736 CJX327736 CTT327736 DDP327736 DNL327736 DXH327736 EHD327736 EQZ327736 FAV327736 FKR327736 FUN327736 GEJ327736 GOF327736 GYB327736 HHX327736 HRT327736 IBP327736 ILL327736 IVH327736 JFD327736 JOZ327736 JYV327736 KIR327736 KSN327736 LCJ327736 LMF327736 LWB327736 MFX327736 MPT327736 MZP327736 NJL327736 NTH327736 ODD327736 OMZ327736 OWV327736 PGR327736 PQN327736 QAJ327736 QKF327736 QUB327736 RDX327736 RNT327736 RXP327736 SHL327736 SRH327736 TBD327736 TKZ327736 TUV327736 UER327736 UON327736 UYJ327736 VIF327736 VSB327736 WBX327736 WLT327736 WVP327736 H393272 JD393272 SZ393272 ACV393272 AMR393272 AWN393272 BGJ393272 BQF393272 CAB393272 CJX393272 CTT393272 DDP393272 DNL393272 DXH393272 EHD393272 EQZ393272 FAV393272 FKR393272 FUN393272 GEJ393272 GOF393272 GYB393272 HHX393272 HRT393272 IBP393272 ILL393272 IVH393272 JFD393272 JOZ393272 JYV393272 KIR393272 KSN393272 LCJ393272 LMF393272 LWB393272 MFX393272 MPT393272 MZP393272 NJL393272 NTH393272 ODD393272 OMZ393272 OWV393272 PGR393272 PQN393272 QAJ393272 QKF393272 QUB393272 RDX393272 RNT393272 RXP393272 SHL393272 SRH393272 TBD393272 TKZ393272 TUV393272 UER393272 UON393272 UYJ393272 VIF393272 VSB393272 WBX393272 WLT393272 WVP393272 H458808 JD458808 SZ458808 ACV458808 AMR458808 AWN458808 BGJ458808 BQF458808 CAB458808 CJX458808 CTT458808 DDP458808 DNL458808 DXH458808 EHD458808 EQZ458808 FAV458808 FKR458808 FUN458808 GEJ458808 GOF458808 GYB458808 HHX458808 HRT458808 IBP458808 ILL458808 IVH458808 JFD458808 JOZ458808 JYV458808 KIR458808 KSN458808 LCJ458808 LMF458808 LWB458808 MFX458808 MPT458808 MZP458808 NJL458808 NTH458808 ODD458808 OMZ458808 OWV458808 PGR458808 PQN458808 QAJ458808 QKF458808 QUB458808 RDX458808 RNT458808 RXP458808 SHL458808 SRH458808 TBD458808 TKZ458808 TUV458808 UER458808 UON458808 UYJ458808 VIF458808 VSB458808 WBX458808 WLT458808 WVP458808 H524344 JD524344 SZ524344 ACV524344 AMR524344 AWN524344 BGJ524344 BQF524344 CAB524344 CJX524344 CTT524344 DDP524344 DNL524344 DXH524344 EHD524344 EQZ524344 FAV524344 FKR524344 FUN524344 GEJ524344 GOF524344 GYB524344 HHX524344 HRT524344 IBP524344 ILL524344 IVH524344 JFD524344 JOZ524344 JYV524344 KIR524344 KSN524344 LCJ524344 LMF524344 LWB524344 MFX524344 MPT524344 MZP524344 NJL524344 NTH524344 ODD524344 OMZ524344 OWV524344 PGR524344 PQN524344 QAJ524344 QKF524344 QUB524344 RDX524344 RNT524344 RXP524344 SHL524344 SRH524344 TBD524344 TKZ524344 TUV524344 UER524344 UON524344 UYJ524344 VIF524344 VSB524344 WBX524344 WLT524344 WVP524344 H589880 JD589880 SZ589880 ACV589880 AMR589880 AWN589880 BGJ589880 BQF589880 CAB589880 CJX589880 CTT589880 DDP589880 DNL589880 DXH589880 EHD589880 EQZ589880 FAV589880 FKR589880 FUN589880 GEJ589880 GOF589880 GYB589880 HHX589880 HRT589880 IBP589880 ILL589880 IVH589880 JFD589880 JOZ589880 JYV589880 KIR589880 KSN589880 LCJ589880 LMF589880 LWB589880 MFX589880 MPT589880 MZP589880 NJL589880 NTH589880 ODD589880 OMZ589880 OWV589880 PGR589880 PQN589880 QAJ589880 QKF589880 QUB589880 RDX589880 RNT589880 RXP589880 SHL589880 SRH589880 TBD589880 TKZ589880 TUV589880 UER589880 UON589880 UYJ589880 VIF589880 VSB589880 WBX589880 WLT589880 WVP589880 H655416 JD655416 SZ655416 ACV655416 AMR655416 AWN655416 BGJ655416 BQF655416 CAB655416 CJX655416 CTT655416 DDP655416 DNL655416 DXH655416 EHD655416 EQZ655416 FAV655416 FKR655416 FUN655416 GEJ655416 GOF655416 GYB655416 HHX655416 HRT655416 IBP655416 ILL655416 IVH655416 JFD655416 JOZ655416 JYV655416 KIR655416 KSN655416 LCJ655416 LMF655416 LWB655416 MFX655416 MPT655416 MZP655416 NJL655416 NTH655416 ODD655416 OMZ655416 OWV655416 PGR655416 PQN655416 QAJ655416 QKF655416 QUB655416 RDX655416 RNT655416 RXP655416 SHL655416 SRH655416 TBD655416 TKZ655416 TUV655416 UER655416 UON655416 UYJ655416 VIF655416 VSB655416 WBX655416 WLT655416 WVP655416 H720952 JD720952 SZ720952 ACV720952 AMR720952 AWN720952 BGJ720952 BQF720952 CAB720952 CJX720952 CTT720952 DDP720952 DNL720952 DXH720952 EHD720952 EQZ720952 FAV720952 FKR720952 FUN720952 GEJ720952 GOF720952 GYB720952 HHX720952 HRT720952 IBP720952 ILL720952 IVH720952 JFD720952 JOZ720952 JYV720952 KIR720952 KSN720952 LCJ720952 LMF720952 LWB720952 MFX720952 MPT720952 MZP720952 NJL720952 NTH720952 ODD720952 OMZ720952 OWV720952 PGR720952 PQN720952 QAJ720952 QKF720952 QUB720952 RDX720952 RNT720952 RXP720952 SHL720952 SRH720952 TBD720952 TKZ720952 TUV720952 UER720952 UON720952 UYJ720952 VIF720952 VSB720952 WBX720952 WLT720952 WVP720952 H786488 JD786488 SZ786488 ACV786488 AMR786488 AWN786488 BGJ786488 BQF786488 CAB786488 CJX786488 CTT786488 DDP786488 DNL786488 DXH786488 EHD786488 EQZ786488 FAV786488 FKR786488 FUN786488 GEJ786488 GOF786488 GYB786488 HHX786488 HRT786488 IBP786488 ILL786488 IVH786488 JFD786488 JOZ786488 JYV786488 KIR786488 KSN786488 LCJ786488 LMF786488 LWB786488 MFX786488 MPT786488 MZP786488 NJL786488 NTH786488 ODD786488 OMZ786488 OWV786488 PGR786488 PQN786488 QAJ786488 QKF786488 QUB786488 RDX786488 RNT786488 RXP786488 SHL786488 SRH786488 TBD786488 TKZ786488 TUV786488 UER786488 UON786488 UYJ786488 VIF786488 VSB786488 WBX786488 WLT786488 WVP786488 H852024 JD852024 SZ852024 ACV852024 AMR852024 AWN852024 BGJ852024 BQF852024 CAB852024 CJX852024 CTT852024 DDP852024 DNL852024 DXH852024 EHD852024 EQZ852024 FAV852024 FKR852024 FUN852024 GEJ852024 GOF852024 GYB852024 HHX852024 HRT852024 IBP852024 ILL852024 IVH852024 JFD852024 JOZ852024 JYV852024 KIR852024 KSN852024 LCJ852024 LMF852024 LWB852024 MFX852024 MPT852024 MZP852024 NJL852024 NTH852024 ODD852024 OMZ852024 OWV852024 PGR852024 PQN852024 QAJ852024 QKF852024 QUB852024 RDX852024 RNT852024 RXP852024 SHL852024 SRH852024 TBD852024 TKZ852024 TUV852024 UER852024 UON852024 UYJ852024 VIF852024 VSB852024 WBX852024 WLT852024 WVP852024 H917560 JD917560 SZ917560 ACV917560 AMR917560 AWN917560 BGJ917560 BQF917560 CAB917560 CJX917560 CTT917560 DDP917560 DNL917560 DXH917560 EHD917560 EQZ917560 FAV917560 FKR917560 FUN917560 GEJ917560 GOF917560 GYB917560 HHX917560 HRT917560 IBP917560 ILL917560 IVH917560 JFD917560 JOZ917560 JYV917560 KIR917560 KSN917560 LCJ917560 LMF917560 LWB917560 MFX917560 MPT917560 MZP917560 NJL917560 NTH917560 ODD917560 OMZ917560 OWV917560 PGR917560 PQN917560 QAJ917560 QKF917560 QUB917560 RDX917560 RNT917560 RXP917560 SHL917560 SRH917560 TBD917560 TKZ917560 TUV917560 UER917560 UON917560 UYJ917560 VIF917560 VSB917560 WBX917560 WLT917560 WVP917560 H983096 JD983096 SZ983096 ACV983096 AMR983096 AWN983096 BGJ983096 BQF983096 CAB983096 CJX983096 CTT983096 DDP983096 DNL983096 DXH983096 EHD983096 EQZ983096 FAV983096 FKR983096 FUN983096 GEJ983096 GOF983096 GYB983096 HHX983096 HRT983096 IBP983096 ILL983096 IVH983096 JFD983096 JOZ983096 JYV983096 KIR983096 KSN983096 LCJ983096 LMF983096 LWB983096 MFX983096 MPT983096 MZP983096 NJL983096 NTH983096 ODD983096 OMZ983096 OWV983096 PGR983096 PQN983096 QAJ983096 QKF983096 QUB983096 RDX983096 RNT983096 RXP983096 SHL983096 SRH983096 TBD983096 TKZ983096 TUV983096 UER983096 UON983096 UYJ983096 VIF983096 VSB983096 WBX983096 WLT983096 WVP983096 H60 JD60 SZ60 ACV60 AMR60 AWN60 BGJ60 BQF60 CAB60 CJX60 CTT60 DDP60 DNL60 DXH60 EHD60 EQZ60 FAV60 FKR60 FUN60 GEJ60 GOF60 GYB60 HHX60 HRT60 IBP60 ILL60 IVH60 JFD60 JOZ60 JYV60 KIR60 KSN60 LCJ60 LMF60 LWB60 MFX60 MPT60 MZP60 NJL60 NTH60 ODD60 OMZ60 OWV60 PGR60 PQN60 QAJ60 QKF60 QUB60 RDX60 RNT60 RXP60 SHL60 SRH60 TBD60 TKZ60 TUV60 UER60 UON60 UYJ60 VIF60 VSB60 WBX60 WLT60 WVP60 H65596 JD65596 SZ65596 ACV65596 AMR65596 AWN65596 BGJ65596 BQF65596 CAB65596 CJX65596 CTT65596 DDP65596 DNL65596 DXH65596 EHD65596 EQZ65596 FAV65596 FKR65596 FUN65596 GEJ65596 GOF65596 GYB65596 HHX65596 HRT65596 IBP65596 ILL65596 IVH65596 JFD65596 JOZ65596 JYV65596 KIR65596 KSN65596 LCJ65596 LMF65596 LWB65596 MFX65596 MPT65596 MZP65596 NJL65596 NTH65596 ODD65596 OMZ65596 OWV65596 PGR65596 PQN65596 QAJ65596 QKF65596 QUB65596 RDX65596 RNT65596 RXP65596 SHL65596 SRH65596 TBD65596 TKZ65596 TUV65596 UER65596 UON65596 UYJ65596 VIF65596 VSB65596 WBX65596 WLT65596 WVP65596 H131132 JD131132 SZ131132 ACV131132 AMR131132 AWN131132 BGJ131132 BQF131132 CAB131132 CJX131132 CTT131132 DDP131132 DNL131132 DXH131132 EHD131132 EQZ131132 FAV131132 FKR131132 FUN131132 GEJ131132 GOF131132 GYB131132 HHX131132 HRT131132 IBP131132 ILL131132 IVH131132 JFD131132 JOZ131132 JYV131132 KIR131132 KSN131132 LCJ131132 LMF131132 LWB131132 MFX131132 MPT131132 MZP131132 NJL131132 NTH131132 ODD131132 OMZ131132 OWV131132 PGR131132 PQN131132 QAJ131132 QKF131132 QUB131132 RDX131132 RNT131132 RXP131132 SHL131132 SRH131132 TBD131132 TKZ131132 TUV131132 UER131132 UON131132 UYJ131132 VIF131132 VSB131132 WBX131132 WLT131132 WVP131132 H196668 JD196668 SZ196668 ACV196668 AMR196668 AWN196668 BGJ196668 BQF196668 CAB196668 CJX196668 CTT196668 DDP196668 DNL196668 DXH196668 EHD196668 EQZ196668 FAV196668 FKR196668 FUN196668 GEJ196668 GOF196668 GYB196668 HHX196668 HRT196668 IBP196668 ILL196668 IVH196668 JFD196668 JOZ196668 JYV196668 KIR196668 KSN196668 LCJ196668 LMF196668 LWB196668 MFX196668 MPT196668 MZP196668 NJL196668 NTH196668 ODD196668 OMZ196668 OWV196668 PGR196668 PQN196668 QAJ196668 QKF196668 QUB196668 RDX196668 RNT196668 RXP196668 SHL196668 SRH196668 TBD196668 TKZ196668 TUV196668 UER196668 UON196668 UYJ196668 VIF196668 VSB196668 WBX196668 WLT196668 WVP196668 H262204 JD262204 SZ262204 ACV262204 AMR262204 AWN262204 BGJ262204 BQF262204 CAB262204 CJX262204 CTT262204 DDP262204 DNL262204 DXH262204 EHD262204 EQZ262204 FAV262204 FKR262204 FUN262204 GEJ262204 GOF262204 GYB262204 HHX262204 HRT262204 IBP262204 ILL262204 IVH262204 JFD262204 JOZ262204 JYV262204 KIR262204 KSN262204 LCJ262204 LMF262204 LWB262204 MFX262204 MPT262204 MZP262204 NJL262204 NTH262204 ODD262204 OMZ262204 OWV262204 PGR262204 PQN262204 QAJ262204 QKF262204 QUB262204 RDX262204 RNT262204 RXP262204 SHL262204 SRH262204 TBD262204 TKZ262204 TUV262204 UER262204 UON262204 UYJ262204 VIF262204 VSB262204 WBX262204 WLT262204 WVP262204 H327740 JD327740 SZ327740 ACV327740 AMR327740 AWN327740 BGJ327740 BQF327740 CAB327740 CJX327740 CTT327740 DDP327740 DNL327740 DXH327740 EHD327740 EQZ327740 FAV327740 FKR327740 FUN327740 GEJ327740 GOF327740 GYB327740 HHX327740 HRT327740 IBP327740 ILL327740 IVH327740 JFD327740 JOZ327740 JYV327740 KIR327740 KSN327740 LCJ327740 LMF327740 LWB327740 MFX327740 MPT327740 MZP327740 NJL327740 NTH327740 ODD327740 OMZ327740 OWV327740 PGR327740 PQN327740 QAJ327740 QKF327740 QUB327740 RDX327740 RNT327740 RXP327740 SHL327740 SRH327740 TBD327740 TKZ327740 TUV327740 UER327740 UON327740 UYJ327740 VIF327740 VSB327740 WBX327740 WLT327740 WVP327740 H393276 JD393276 SZ393276 ACV393276 AMR393276 AWN393276 BGJ393276 BQF393276 CAB393276 CJX393276 CTT393276 DDP393276 DNL393276 DXH393276 EHD393276 EQZ393276 FAV393276 FKR393276 FUN393276 GEJ393276 GOF393276 GYB393276 HHX393276 HRT393276 IBP393276 ILL393276 IVH393276 JFD393276 JOZ393276 JYV393276 KIR393276 KSN393276 LCJ393276 LMF393276 LWB393276 MFX393276 MPT393276 MZP393276 NJL393276 NTH393276 ODD393276 OMZ393276 OWV393276 PGR393276 PQN393276 QAJ393276 QKF393276 QUB393276 RDX393276 RNT393276 RXP393276 SHL393276 SRH393276 TBD393276 TKZ393276 TUV393276 UER393276 UON393276 UYJ393276 VIF393276 VSB393276 WBX393276 WLT393276 WVP393276 H458812 JD458812 SZ458812 ACV458812 AMR458812 AWN458812 BGJ458812 BQF458812 CAB458812 CJX458812 CTT458812 DDP458812 DNL458812 DXH458812 EHD458812 EQZ458812 FAV458812 FKR458812 FUN458812 GEJ458812 GOF458812 GYB458812 HHX458812 HRT458812 IBP458812 ILL458812 IVH458812 JFD458812 JOZ458812 JYV458812 KIR458812 KSN458812 LCJ458812 LMF458812 LWB458812 MFX458812 MPT458812 MZP458812 NJL458812 NTH458812 ODD458812 OMZ458812 OWV458812 PGR458812 PQN458812 QAJ458812 QKF458812 QUB458812 RDX458812 RNT458812 RXP458812 SHL458812 SRH458812 TBD458812 TKZ458812 TUV458812 UER458812 UON458812 UYJ458812 VIF458812 VSB458812 WBX458812 WLT458812 WVP458812 H524348 JD524348 SZ524348 ACV524348 AMR524348 AWN524348 BGJ524348 BQF524348 CAB524348 CJX524348 CTT524348 DDP524348 DNL524348 DXH524348 EHD524348 EQZ524348 FAV524348 FKR524348 FUN524348 GEJ524348 GOF524348 GYB524348 HHX524348 HRT524348 IBP524348 ILL524348 IVH524348 JFD524348 JOZ524348 JYV524348 KIR524348 KSN524348 LCJ524348 LMF524348 LWB524348 MFX524348 MPT524348 MZP524348 NJL524348 NTH524348 ODD524348 OMZ524348 OWV524348 PGR524348 PQN524348 QAJ524348 QKF524348 QUB524348 RDX524348 RNT524348 RXP524348 SHL524348 SRH524348 TBD524348 TKZ524348 TUV524348 UER524348 UON524348 UYJ524348 VIF524348 VSB524348 WBX524348 WLT524348 WVP524348 H589884 JD589884 SZ589884 ACV589884 AMR589884 AWN589884 BGJ589884 BQF589884 CAB589884 CJX589884 CTT589884 DDP589884 DNL589884 DXH589884 EHD589884 EQZ589884 FAV589884 FKR589884 FUN589884 GEJ589884 GOF589884 GYB589884 HHX589884 HRT589884 IBP589884 ILL589884 IVH589884 JFD589884 JOZ589884 JYV589884 KIR589884 KSN589884 LCJ589884 LMF589884 LWB589884 MFX589884 MPT589884 MZP589884 NJL589884 NTH589884 ODD589884 OMZ589884 OWV589884 PGR589884 PQN589884 QAJ589884 QKF589884 QUB589884 RDX589884 RNT589884 RXP589884 SHL589884 SRH589884 TBD589884 TKZ589884 TUV589884 UER589884 UON589884 UYJ589884 VIF589884 VSB589884 WBX589884 WLT589884 WVP589884 H655420 JD655420 SZ655420 ACV655420 AMR655420 AWN655420 BGJ655420 BQF655420 CAB655420 CJX655420 CTT655420 DDP655420 DNL655420 DXH655420 EHD655420 EQZ655420 FAV655420 FKR655420 FUN655420 GEJ655420 GOF655420 GYB655420 HHX655420 HRT655420 IBP655420 ILL655420 IVH655420 JFD655420 JOZ655420 JYV655420 KIR655420 KSN655420 LCJ655420 LMF655420 LWB655420 MFX655420 MPT655420 MZP655420 NJL655420 NTH655420 ODD655420 OMZ655420 OWV655420 PGR655420 PQN655420 QAJ655420 QKF655420 QUB655420 RDX655420 RNT655420 RXP655420 SHL655420 SRH655420 TBD655420 TKZ655420 TUV655420 UER655420 UON655420 UYJ655420 VIF655420 VSB655420 WBX655420 WLT655420 WVP655420 H720956 JD720956 SZ720956 ACV720956 AMR720956 AWN720956 BGJ720956 BQF720956 CAB720956 CJX720956 CTT720956 DDP720956 DNL720956 DXH720956 EHD720956 EQZ720956 FAV720956 FKR720956 FUN720956 GEJ720956 GOF720956 GYB720956 HHX720956 HRT720956 IBP720956 ILL720956 IVH720956 JFD720956 JOZ720956 JYV720956 KIR720956 KSN720956 LCJ720956 LMF720956 LWB720956 MFX720956 MPT720956 MZP720956 NJL720956 NTH720956 ODD720956 OMZ720956 OWV720956 PGR720956 PQN720956 QAJ720956 QKF720956 QUB720956 RDX720956 RNT720956 RXP720956 SHL720956 SRH720956 TBD720956 TKZ720956 TUV720956 UER720956 UON720956 UYJ720956 VIF720956 VSB720956 WBX720956 WLT720956 WVP720956 H786492 JD786492 SZ786492 ACV786492 AMR786492 AWN786492 BGJ786492 BQF786492 CAB786492 CJX786492 CTT786492 DDP786492 DNL786492 DXH786492 EHD786492 EQZ786492 FAV786492 FKR786492 FUN786492 GEJ786492 GOF786492 GYB786492 HHX786492 HRT786492 IBP786492 ILL786492 IVH786492 JFD786492 JOZ786492 JYV786492 KIR786492 KSN786492 LCJ786492 LMF786492 LWB786492 MFX786492 MPT786492 MZP786492 NJL786492 NTH786492 ODD786492 OMZ786492 OWV786492 PGR786492 PQN786492 QAJ786492 QKF786492 QUB786492 RDX786492 RNT786492 RXP786492 SHL786492 SRH786492 TBD786492 TKZ786492 TUV786492 UER786492 UON786492 UYJ786492 VIF786492 VSB786492 WBX786492 WLT786492 WVP786492 H852028 JD852028 SZ852028 ACV852028 AMR852028 AWN852028 BGJ852028 BQF852028 CAB852028 CJX852028 CTT852028 DDP852028 DNL852028 DXH852028 EHD852028 EQZ852028 FAV852028 FKR852028 FUN852028 GEJ852028 GOF852028 GYB852028 HHX852028 HRT852028 IBP852028 ILL852028 IVH852028 JFD852028 JOZ852028 JYV852028 KIR852028 KSN852028 LCJ852028 LMF852028 LWB852028 MFX852028 MPT852028 MZP852028 NJL852028 NTH852028 ODD852028 OMZ852028 OWV852028 PGR852028 PQN852028 QAJ852028 QKF852028 QUB852028 RDX852028 RNT852028 RXP852028 SHL852028 SRH852028 TBD852028 TKZ852028 TUV852028 UER852028 UON852028 UYJ852028 VIF852028 VSB852028 WBX852028 WLT852028 WVP852028 H917564 JD917564 SZ917564 ACV917564 AMR917564 AWN917564 BGJ917564 BQF917564 CAB917564 CJX917564 CTT917564 DDP917564 DNL917564 DXH917564 EHD917564 EQZ917564 FAV917564 FKR917564 FUN917564 GEJ917564 GOF917564 GYB917564 HHX917564 HRT917564 IBP917564 ILL917564 IVH917564 JFD917564 JOZ917564 JYV917564 KIR917564 KSN917564 LCJ917564 LMF917564 LWB917564 MFX917564 MPT917564 MZP917564 NJL917564 NTH917564 ODD917564 OMZ917564 OWV917564 PGR917564 PQN917564 QAJ917564 QKF917564 QUB917564 RDX917564 RNT917564 RXP917564 SHL917564 SRH917564 TBD917564 TKZ917564 TUV917564 UER917564 UON917564 UYJ917564 VIF917564 VSB917564 WBX917564 WLT917564 WVP917564 H983100 JD983100 SZ983100 ACV983100 AMR983100 AWN983100 BGJ983100 BQF983100 CAB983100 CJX983100 CTT983100 DDP983100 DNL983100 DXH983100 EHD983100 EQZ983100 FAV983100 FKR983100 FUN983100 GEJ983100 GOF983100 GYB983100 HHX983100 HRT983100 IBP983100 ILL983100 IVH983100 JFD983100 JOZ983100 JYV983100 KIR983100 KSN983100 LCJ983100 LMF983100 LWB983100 MFX983100 MPT983100 MZP983100 NJL983100 NTH983100 ODD983100 OMZ983100 OWV983100 PGR983100 PQN983100 QAJ983100 QKF983100 QUB983100 RDX983100 RNT983100 RXP983100 SHL983100 SRH983100 TBD983100 TKZ983100 TUV983100 UER983100 UON983100 UYJ983100 VIF983100 VSB983100 WBX983100 WLT983100 WVP983100 H64 JD64 SZ64 ACV64 AMR64 AWN64 BGJ64 BQF64 CAB64 CJX64 CTT64 DDP64 DNL64 DXH64 EHD64 EQZ64 FAV64 FKR64 FUN64 GEJ64 GOF64 GYB64 HHX64 HRT64 IBP64 ILL64 IVH64 JFD64 JOZ64 JYV64 KIR64 KSN64 LCJ64 LMF64 LWB64 MFX64 MPT64 MZP64 NJL64 NTH64 ODD64 OMZ64 OWV64 PGR64 PQN64 QAJ64 QKF64 QUB64 RDX64 RNT64 RXP64 SHL64 SRH64 TBD64 TKZ64 TUV64 UER64 UON64 UYJ64 VIF64 VSB64 WBX64 WLT64 WVP64 H65600 JD65600 SZ65600 ACV65600 AMR65600 AWN65600 BGJ65600 BQF65600 CAB65600 CJX65600 CTT65600 DDP65600 DNL65600 DXH65600 EHD65600 EQZ65600 FAV65600 FKR65600 FUN65600 GEJ65600 GOF65600 GYB65600 HHX65600 HRT65600 IBP65600 ILL65600 IVH65600 JFD65600 JOZ65600 JYV65600 KIR65600 KSN65600 LCJ65600 LMF65600 LWB65600 MFX65600 MPT65600 MZP65600 NJL65600 NTH65600 ODD65600 OMZ65600 OWV65600 PGR65600 PQN65600 QAJ65600 QKF65600 QUB65600 RDX65600 RNT65600 RXP65600 SHL65600 SRH65600 TBD65600 TKZ65600 TUV65600 UER65600 UON65600 UYJ65600 VIF65600 VSB65600 WBX65600 WLT65600 WVP65600 H131136 JD131136 SZ131136 ACV131136 AMR131136 AWN131136 BGJ131136 BQF131136 CAB131136 CJX131136 CTT131136 DDP131136 DNL131136 DXH131136 EHD131136 EQZ131136 FAV131136 FKR131136 FUN131136 GEJ131136 GOF131136 GYB131136 HHX131136 HRT131136 IBP131136 ILL131136 IVH131136 JFD131136 JOZ131136 JYV131136 KIR131136 KSN131136 LCJ131136 LMF131136 LWB131136 MFX131136 MPT131136 MZP131136 NJL131136 NTH131136 ODD131136 OMZ131136 OWV131136 PGR131136 PQN131136 QAJ131136 QKF131136 QUB131136 RDX131136 RNT131136 RXP131136 SHL131136 SRH131136 TBD131136 TKZ131136 TUV131136 UER131136 UON131136 UYJ131136 VIF131136 VSB131136 WBX131136 WLT131136 WVP131136 H196672 JD196672 SZ196672 ACV196672 AMR196672 AWN196672 BGJ196672 BQF196672 CAB196672 CJX196672 CTT196672 DDP196672 DNL196672 DXH196672 EHD196672 EQZ196672 FAV196672 FKR196672 FUN196672 GEJ196672 GOF196672 GYB196672 HHX196672 HRT196672 IBP196672 ILL196672 IVH196672 JFD196672 JOZ196672 JYV196672 KIR196672 KSN196672 LCJ196672 LMF196672 LWB196672 MFX196672 MPT196672 MZP196672 NJL196672 NTH196672 ODD196672 OMZ196672 OWV196672 PGR196672 PQN196672 QAJ196672 QKF196672 QUB196672 RDX196672 RNT196672 RXP196672 SHL196672 SRH196672 TBD196672 TKZ196672 TUV196672 UER196672 UON196672 UYJ196672 VIF196672 VSB196672 WBX196672 WLT196672 WVP196672 H262208 JD262208 SZ262208 ACV262208 AMR262208 AWN262208 BGJ262208 BQF262208 CAB262208 CJX262208 CTT262208 DDP262208 DNL262208 DXH262208 EHD262208 EQZ262208 FAV262208 FKR262208 FUN262208 GEJ262208 GOF262208 GYB262208 HHX262208 HRT262208 IBP262208 ILL262208 IVH262208 JFD262208 JOZ262208 JYV262208 KIR262208 KSN262208 LCJ262208 LMF262208 LWB262208 MFX262208 MPT262208 MZP262208 NJL262208 NTH262208 ODD262208 OMZ262208 OWV262208 PGR262208 PQN262208 QAJ262208 QKF262208 QUB262208 RDX262208 RNT262208 RXP262208 SHL262208 SRH262208 TBD262208 TKZ262208 TUV262208 UER262208 UON262208 UYJ262208 VIF262208 VSB262208 WBX262208 WLT262208 WVP262208 H327744 JD327744 SZ327744 ACV327744 AMR327744 AWN327744 BGJ327744 BQF327744 CAB327744 CJX327744 CTT327744 DDP327744 DNL327744 DXH327744 EHD327744 EQZ327744 FAV327744 FKR327744 FUN327744 GEJ327744 GOF327744 GYB327744 HHX327744 HRT327744 IBP327744 ILL327744 IVH327744 JFD327744 JOZ327744 JYV327744 KIR327744 KSN327744 LCJ327744 LMF327744 LWB327744 MFX327744 MPT327744 MZP327744 NJL327744 NTH327744 ODD327744 OMZ327744 OWV327744 PGR327744 PQN327744 QAJ327744 QKF327744 QUB327744 RDX327744 RNT327744 RXP327744 SHL327744 SRH327744 TBD327744 TKZ327744 TUV327744 UER327744 UON327744 UYJ327744 VIF327744 VSB327744 WBX327744 WLT327744 WVP327744 H393280 JD393280 SZ393280 ACV393280 AMR393280 AWN393280 BGJ393280 BQF393280 CAB393280 CJX393280 CTT393280 DDP393280 DNL393280 DXH393280 EHD393280 EQZ393280 FAV393280 FKR393280 FUN393280 GEJ393280 GOF393280 GYB393280 HHX393280 HRT393280 IBP393280 ILL393280 IVH393280 JFD393280 JOZ393280 JYV393280 KIR393280 KSN393280 LCJ393280 LMF393280 LWB393280 MFX393280 MPT393280 MZP393280 NJL393280 NTH393280 ODD393280 OMZ393280 OWV393280 PGR393280 PQN393280 QAJ393280 QKF393280 QUB393280 RDX393280 RNT393280 RXP393280 SHL393280 SRH393280 TBD393280 TKZ393280 TUV393280 UER393280 UON393280 UYJ393280 VIF393280 VSB393280 WBX393280 WLT393280 WVP393280 H458816 JD458816 SZ458816 ACV458816 AMR458816 AWN458816 BGJ458816 BQF458816 CAB458816 CJX458816 CTT458816 DDP458816 DNL458816 DXH458816 EHD458816 EQZ458816 FAV458816 FKR458816 FUN458816 GEJ458816 GOF458816 GYB458816 HHX458816 HRT458816 IBP458816 ILL458816 IVH458816 JFD458816 JOZ458816 JYV458816 KIR458816 KSN458816 LCJ458816 LMF458816 LWB458816 MFX458816 MPT458816 MZP458816 NJL458816 NTH458816 ODD458816 OMZ458816 OWV458816 PGR458816 PQN458816 QAJ458816 QKF458816 QUB458816 RDX458816 RNT458816 RXP458816 SHL458816 SRH458816 TBD458816 TKZ458816 TUV458816 UER458816 UON458816 UYJ458816 VIF458816 VSB458816 WBX458816 WLT458816 WVP458816 H524352 JD524352 SZ524352 ACV524352 AMR524352 AWN524352 BGJ524352 BQF524352 CAB524352 CJX524352 CTT524352 DDP524352 DNL524352 DXH524352 EHD524352 EQZ524352 FAV524352 FKR524352 FUN524352 GEJ524352 GOF524352 GYB524352 HHX524352 HRT524352 IBP524352 ILL524352 IVH524352 JFD524352 JOZ524352 JYV524352 KIR524352 KSN524352 LCJ524352 LMF524352 LWB524352 MFX524352 MPT524352 MZP524352 NJL524352 NTH524352 ODD524352 OMZ524352 OWV524352 PGR524352 PQN524352 QAJ524352 QKF524352 QUB524352 RDX524352 RNT524352 RXP524352 SHL524352 SRH524352 TBD524352 TKZ524352 TUV524352 UER524352 UON524352 UYJ524352 VIF524352 VSB524352 WBX524352 WLT524352 WVP524352 H589888 JD589888 SZ589888 ACV589888 AMR589888 AWN589888 BGJ589888 BQF589888 CAB589888 CJX589888 CTT589888 DDP589888 DNL589888 DXH589888 EHD589888 EQZ589888 FAV589888 FKR589888 FUN589888 GEJ589888 GOF589888 GYB589888 HHX589888 HRT589888 IBP589888 ILL589888 IVH589888 JFD589888 JOZ589888 JYV589888 KIR589888 KSN589888 LCJ589888 LMF589888 LWB589888 MFX589888 MPT589888 MZP589888 NJL589888 NTH589888 ODD589888 OMZ589888 OWV589888 PGR589888 PQN589888 QAJ589888 QKF589888 QUB589888 RDX589888 RNT589888 RXP589888 SHL589888 SRH589888 TBD589888 TKZ589888 TUV589888 UER589888 UON589888 UYJ589888 VIF589888 VSB589888 WBX589888 WLT589888 WVP589888 H655424 JD655424 SZ655424 ACV655424 AMR655424 AWN655424 BGJ655424 BQF655424 CAB655424 CJX655424 CTT655424 DDP655424 DNL655424 DXH655424 EHD655424 EQZ655424 FAV655424 FKR655424 FUN655424 GEJ655424 GOF655424 GYB655424 HHX655424 HRT655424 IBP655424 ILL655424 IVH655424 JFD655424 JOZ655424 JYV655424 KIR655424 KSN655424 LCJ655424 LMF655424 LWB655424 MFX655424 MPT655424 MZP655424 NJL655424 NTH655424 ODD655424 OMZ655424 OWV655424 PGR655424 PQN655424 QAJ655424 QKF655424 QUB655424 RDX655424 RNT655424 RXP655424 SHL655424 SRH655424 TBD655424 TKZ655424 TUV655424 UER655424 UON655424 UYJ655424 VIF655424 VSB655424 WBX655424 WLT655424 WVP655424 H720960 JD720960 SZ720960 ACV720960 AMR720960 AWN720960 BGJ720960 BQF720960 CAB720960 CJX720960 CTT720960 DDP720960 DNL720960 DXH720960 EHD720960 EQZ720960 FAV720960 FKR720960 FUN720960 GEJ720960 GOF720960 GYB720960 HHX720960 HRT720960 IBP720960 ILL720960 IVH720960 JFD720960 JOZ720960 JYV720960 KIR720960 KSN720960 LCJ720960 LMF720960 LWB720960 MFX720960 MPT720960 MZP720960 NJL720960 NTH720960 ODD720960 OMZ720960 OWV720960 PGR720960 PQN720960 QAJ720960 QKF720960 QUB720960 RDX720960 RNT720960 RXP720960 SHL720960 SRH720960 TBD720960 TKZ720960 TUV720960 UER720960 UON720960 UYJ720960 VIF720960 VSB720960 WBX720960 WLT720960 WVP720960 H786496 JD786496 SZ786496 ACV786496 AMR786496 AWN786496 BGJ786496 BQF786496 CAB786496 CJX786496 CTT786496 DDP786496 DNL786496 DXH786496 EHD786496 EQZ786496 FAV786496 FKR786496 FUN786496 GEJ786496 GOF786496 GYB786496 HHX786496 HRT786496 IBP786496 ILL786496 IVH786496 JFD786496 JOZ786496 JYV786496 KIR786496 KSN786496 LCJ786496 LMF786496 LWB786496 MFX786496 MPT786496 MZP786496 NJL786496 NTH786496 ODD786496 OMZ786496 OWV786496 PGR786496 PQN786496 QAJ786496 QKF786496 QUB786496 RDX786496 RNT786496 RXP786496 SHL786496 SRH786496 TBD786496 TKZ786496 TUV786496 UER786496 UON786496 UYJ786496 VIF786496 VSB786496 WBX786496 WLT786496 WVP786496 H852032 JD852032 SZ852032 ACV852032 AMR852032 AWN852032 BGJ852032 BQF852032 CAB852032 CJX852032 CTT852032 DDP852032 DNL852032 DXH852032 EHD852032 EQZ852032 FAV852032 FKR852032 FUN852032 GEJ852032 GOF852032 GYB852032 HHX852032 HRT852032 IBP852032 ILL852032 IVH852032 JFD852032 JOZ852032 JYV852032 KIR852032 KSN852032 LCJ852032 LMF852032 LWB852032 MFX852032 MPT852032 MZP852032 NJL852032 NTH852032 ODD852032 OMZ852032 OWV852032 PGR852032 PQN852032 QAJ852032 QKF852032 QUB852032 RDX852032 RNT852032 RXP852032 SHL852032 SRH852032 TBD852032 TKZ852032 TUV852032 UER852032 UON852032 UYJ852032 VIF852032 VSB852032 WBX852032 WLT852032 WVP852032 H917568 JD917568 SZ917568 ACV917568 AMR917568 AWN917568 BGJ917568 BQF917568 CAB917568 CJX917568 CTT917568 DDP917568 DNL917568 DXH917568 EHD917568 EQZ917568 FAV917568 FKR917568 FUN917568 GEJ917568 GOF917568 GYB917568 HHX917568 HRT917568 IBP917568 ILL917568 IVH917568 JFD917568 JOZ917568 JYV917568 KIR917568 KSN917568 LCJ917568 LMF917568 LWB917568 MFX917568 MPT917568 MZP917568 NJL917568 NTH917568 ODD917568 OMZ917568 OWV917568 PGR917568 PQN917568 QAJ917568 QKF917568 QUB917568 RDX917568 RNT917568 RXP917568 SHL917568 SRH917568 TBD917568 TKZ917568 TUV917568 UER917568 UON917568 UYJ917568 VIF917568 VSB917568 WBX917568 WLT917568 WVP917568 H983104 JD983104 SZ983104 ACV983104 AMR983104 AWN983104 BGJ983104 BQF983104 CAB983104 CJX983104 CTT983104 DDP983104 DNL983104 DXH983104 EHD983104 EQZ983104 FAV983104 FKR983104 FUN983104 GEJ983104 GOF983104 GYB983104 HHX983104 HRT983104 IBP983104 ILL983104 IVH983104 JFD983104 JOZ983104 JYV983104 KIR983104 KSN983104 LCJ983104 LMF983104 LWB983104 MFX983104 MPT983104 MZP983104 NJL983104 NTH983104 ODD983104 OMZ983104 OWV983104 PGR983104 PQN983104 QAJ983104 QKF983104 QUB983104 RDX983104 RNT983104 RXP983104 SHL983104 SRH983104 TBD983104 TKZ983104 TUV983104 UER983104 UON983104 UYJ983104 VIF983104 VSB983104 WBX983104 WLT983104 WVP983104 H68 JD68 SZ68 ACV68 AMR68 AWN68 BGJ68 BQF68 CAB68 CJX68 CTT68 DDP68 DNL68 DXH68 EHD68 EQZ68 FAV68 FKR68 FUN68 GEJ68 GOF68 GYB68 HHX68 HRT68 IBP68 ILL68 IVH68 JFD68 JOZ68 JYV68 KIR68 KSN68 LCJ68 LMF68 LWB68 MFX68 MPT68 MZP68 NJL68 NTH68 ODD68 OMZ68 OWV68 PGR68 PQN68 QAJ68 QKF68 QUB68 RDX68 RNT68 RXP68 SHL68 SRH68 TBD68 TKZ68 TUV68 UER68 UON68 UYJ68 VIF68 VSB68 WBX68 WLT68 WVP68 H65604 JD65604 SZ65604 ACV65604 AMR65604 AWN65604 BGJ65604 BQF65604 CAB65604 CJX65604 CTT65604 DDP65604 DNL65604 DXH65604 EHD65604 EQZ65604 FAV65604 FKR65604 FUN65604 GEJ65604 GOF65604 GYB65604 HHX65604 HRT65604 IBP65604 ILL65604 IVH65604 JFD65604 JOZ65604 JYV65604 KIR65604 KSN65604 LCJ65604 LMF65604 LWB65604 MFX65604 MPT65604 MZP65604 NJL65604 NTH65604 ODD65604 OMZ65604 OWV65604 PGR65604 PQN65604 QAJ65604 QKF65604 QUB65604 RDX65604 RNT65604 RXP65604 SHL65604 SRH65604 TBD65604 TKZ65604 TUV65604 UER65604 UON65604 UYJ65604 VIF65604 VSB65604 WBX65604 WLT65604 WVP65604 H131140 JD131140 SZ131140 ACV131140 AMR131140 AWN131140 BGJ131140 BQF131140 CAB131140 CJX131140 CTT131140 DDP131140 DNL131140 DXH131140 EHD131140 EQZ131140 FAV131140 FKR131140 FUN131140 GEJ131140 GOF131140 GYB131140 HHX131140 HRT131140 IBP131140 ILL131140 IVH131140 JFD131140 JOZ131140 JYV131140 KIR131140 KSN131140 LCJ131140 LMF131140 LWB131140 MFX131140 MPT131140 MZP131140 NJL131140 NTH131140 ODD131140 OMZ131140 OWV131140 PGR131140 PQN131140 QAJ131140 QKF131140 QUB131140 RDX131140 RNT131140 RXP131140 SHL131140 SRH131140 TBD131140 TKZ131140 TUV131140 UER131140 UON131140 UYJ131140 VIF131140 VSB131140 WBX131140 WLT131140 WVP131140 H196676 JD196676 SZ196676 ACV196676 AMR196676 AWN196676 BGJ196676 BQF196676 CAB196676 CJX196676 CTT196676 DDP196676 DNL196676 DXH196676 EHD196676 EQZ196676 FAV196676 FKR196676 FUN196676 GEJ196676 GOF196676 GYB196676 HHX196676 HRT196676 IBP196676 ILL196676 IVH196676 JFD196676 JOZ196676 JYV196676 KIR196676 KSN196676 LCJ196676 LMF196676 LWB196676 MFX196676 MPT196676 MZP196676 NJL196676 NTH196676 ODD196676 OMZ196676 OWV196676 PGR196676 PQN196676 QAJ196676 QKF196676 QUB196676 RDX196676 RNT196676 RXP196676 SHL196676 SRH196676 TBD196676 TKZ196676 TUV196676 UER196676 UON196676 UYJ196676 VIF196676 VSB196676 WBX196676 WLT196676 WVP196676 H262212 JD262212 SZ262212 ACV262212 AMR262212 AWN262212 BGJ262212 BQF262212 CAB262212 CJX262212 CTT262212 DDP262212 DNL262212 DXH262212 EHD262212 EQZ262212 FAV262212 FKR262212 FUN262212 GEJ262212 GOF262212 GYB262212 HHX262212 HRT262212 IBP262212 ILL262212 IVH262212 JFD262212 JOZ262212 JYV262212 KIR262212 KSN262212 LCJ262212 LMF262212 LWB262212 MFX262212 MPT262212 MZP262212 NJL262212 NTH262212 ODD262212 OMZ262212 OWV262212 PGR262212 PQN262212 QAJ262212 QKF262212 QUB262212 RDX262212 RNT262212 RXP262212 SHL262212 SRH262212 TBD262212 TKZ262212 TUV262212 UER262212 UON262212 UYJ262212 VIF262212 VSB262212 WBX262212 WLT262212 WVP262212 H327748 JD327748 SZ327748 ACV327748 AMR327748 AWN327748 BGJ327748 BQF327748 CAB327748 CJX327748 CTT327748 DDP327748 DNL327748 DXH327748 EHD327748 EQZ327748 FAV327748 FKR327748 FUN327748 GEJ327748 GOF327748 GYB327748 HHX327748 HRT327748 IBP327748 ILL327748 IVH327748 JFD327748 JOZ327748 JYV327748 KIR327748 KSN327748 LCJ327748 LMF327748 LWB327748 MFX327748 MPT327748 MZP327748 NJL327748 NTH327748 ODD327748 OMZ327748 OWV327748 PGR327748 PQN327748 QAJ327748 QKF327748 QUB327748 RDX327748 RNT327748 RXP327748 SHL327748 SRH327748 TBD327748 TKZ327748 TUV327748 UER327748 UON327748 UYJ327748 VIF327748 VSB327748 WBX327748 WLT327748 WVP327748 H393284 JD393284 SZ393284 ACV393284 AMR393284 AWN393284 BGJ393284 BQF393284 CAB393284 CJX393284 CTT393284 DDP393284 DNL393284 DXH393284 EHD393284 EQZ393284 FAV393284 FKR393284 FUN393284 GEJ393284 GOF393284 GYB393284 HHX393284 HRT393284 IBP393284 ILL393284 IVH393284 JFD393284 JOZ393284 JYV393284 KIR393284 KSN393284 LCJ393284 LMF393284 LWB393284 MFX393284 MPT393284 MZP393284 NJL393284 NTH393284 ODD393284 OMZ393284 OWV393284 PGR393284 PQN393284 QAJ393284 QKF393284 QUB393284 RDX393284 RNT393284 RXP393284 SHL393284 SRH393284 TBD393284 TKZ393284 TUV393284 UER393284 UON393284 UYJ393284 VIF393284 VSB393284 WBX393284 WLT393284 WVP393284 H458820 JD458820 SZ458820 ACV458820 AMR458820 AWN458820 BGJ458820 BQF458820 CAB458820 CJX458820 CTT458820 DDP458820 DNL458820 DXH458820 EHD458820 EQZ458820 FAV458820 FKR458820 FUN458820 GEJ458820 GOF458820 GYB458820 HHX458820 HRT458820 IBP458820 ILL458820 IVH458820 JFD458820 JOZ458820 JYV458820 KIR458820 KSN458820 LCJ458820 LMF458820 LWB458820 MFX458820 MPT458820 MZP458820 NJL458820 NTH458820 ODD458820 OMZ458820 OWV458820 PGR458820 PQN458820 QAJ458820 QKF458820 QUB458820 RDX458820 RNT458820 RXP458820 SHL458820 SRH458820 TBD458820 TKZ458820 TUV458820 UER458820 UON458820 UYJ458820 VIF458820 VSB458820 WBX458820 WLT458820 WVP458820 H524356 JD524356 SZ524356 ACV524356 AMR524356 AWN524356 BGJ524356 BQF524356 CAB524356 CJX524356 CTT524356 DDP524356 DNL524356 DXH524356 EHD524356 EQZ524356 FAV524356 FKR524356 FUN524356 GEJ524356 GOF524356 GYB524356 HHX524356 HRT524356 IBP524356 ILL524356 IVH524356 JFD524356 JOZ524356 JYV524356 KIR524356 KSN524356 LCJ524356 LMF524356 LWB524356 MFX524356 MPT524356 MZP524356 NJL524356 NTH524356 ODD524356 OMZ524356 OWV524356 PGR524356 PQN524356 QAJ524356 QKF524356 QUB524356 RDX524356 RNT524356 RXP524356 SHL524356 SRH524356 TBD524356 TKZ524356 TUV524356 UER524356 UON524356 UYJ524356 VIF524356 VSB524356 WBX524356 WLT524356 WVP524356 H589892 JD589892 SZ589892 ACV589892 AMR589892 AWN589892 BGJ589892 BQF589892 CAB589892 CJX589892 CTT589892 DDP589892 DNL589892 DXH589892 EHD589892 EQZ589892 FAV589892 FKR589892 FUN589892 GEJ589892 GOF589892 GYB589892 HHX589892 HRT589892 IBP589892 ILL589892 IVH589892 JFD589892 JOZ589892 JYV589892 KIR589892 KSN589892 LCJ589892 LMF589892 LWB589892 MFX589892 MPT589892 MZP589892 NJL589892 NTH589892 ODD589892 OMZ589892 OWV589892 PGR589892 PQN589892 QAJ589892 QKF589892 QUB589892 RDX589892 RNT589892 RXP589892 SHL589892 SRH589892 TBD589892 TKZ589892 TUV589892 UER589892 UON589892 UYJ589892 VIF589892 VSB589892 WBX589892 WLT589892 WVP589892 H655428 JD655428 SZ655428 ACV655428 AMR655428 AWN655428 BGJ655428 BQF655428 CAB655428 CJX655428 CTT655428 DDP655428 DNL655428 DXH655428 EHD655428 EQZ655428 FAV655428 FKR655428 FUN655428 GEJ655428 GOF655428 GYB655428 HHX655428 HRT655428 IBP655428 ILL655428 IVH655428 JFD655428 JOZ655428 JYV655428 KIR655428 KSN655428 LCJ655428 LMF655428 LWB655428 MFX655428 MPT655428 MZP655428 NJL655428 NTH655428 ODD655428 OMZ655428 OWV655428 PGR655428 PQN655428 QAJ655428 QKF655428 QUB655428 RDX655428 RNT655428 RXP655428 SHL655428 SRH655428 TBD655428 TKZ655428 TUV655428 UER655428 UON655428 UYJ655428 VIF655428 VSB655428 WBX655428 WLT655428 WVP655428 H720964 JD720964 SZ720964 ACV720964 AMR720964 AWN720964 BGJ720964 BQF720964 CAB720964 CJX720964 CTT720964 DDP720964 DNL720964 DXH720964 EHD720964 EQZ720964 FAV720964 FKR720964 FUN720964 GEJ720964 GOF720964 GYB720964 HHX720964 HRT720964 IBP720964 ILL720964 IVH720964 JFD720964 JOZ720964 JYV720964 KIR720964 KSN720964 LCJ720964 LMF720964 LWB720964 MFX720964 MPT720964 MZP720964 NJL720964 NTH720964 ODD720964 OMZ720964 OWV720964 PGR720964 PQN720964 QAJ720964 QKF720964 QUB720964 RDX720964 RNT720964 RXP720964 SHL720964 SRH720964 TBD720964 TKZ720964 TUV720964 UER720964 UON720964 UYJ720964 VIF720964 VSB720964 WBX720964 WLT720964 WVP720964 H786500 JD786500 SZ786500 ACV786500 AMR786500 AWN786500 BGJ786500 BQF786500 CAB786500 CJX786500 CTT786500 DDP786500 DNL786500 DXH786500 EHD786500 EQZ786500 FAV786500 FKR786500 FUN786500 GEJ786500 GOF786500 GYB786500 HHX786500 HRT786500 IBP786500 ILL786500 IVH786500 JFD786500 JOZ786500 JYV786500 KIR786500 KSN786500 LCJ786500 LMF786500 LWB786500 MFX786500 MPT786500 MZP786500 NJL786500 NTH786500 ODD786500 OMZ786500 OWV786500 PGR786500 PQN786500 QAJ786500 QKF786500 QUB786500 RDX786500 RNT786500 RXP786500 SHL786500 SRH786500 TBD786500 TKZ786500 TUV786500 UER786500 UON786500 UYJ786500 VIF786500 VSB786500 WBX786500 WLT786500 WVP786500 H852036 JD852036 SZ852036 ACV852036 AMR852036 AWN852036 BGJ852036 BQF852036 CAB852036 CJX852036 CTT852036 DDP852036 DNL852036 DXH852036 EHD852036 EQZ852036 FAV852036 FKR852036 FUN852036 GEJ852036 GOF852036 GYB852036 HHX852036 HRT852036 IBP852036 ILL852036 IVH852036 JFD852036 JOZ852036 JYV852036 KIR852036 KSN852036 LCJ852036 LMF852036 LWB852036 MFX852036 MPT852036 MZP852036 NJL852036 NTH852036 ODD852036 OMZ852036 OWV852036 PGR852036 PQN852036 QAJ852036 QKF852036 QUB852036 RDX852036 RNT852036 RXP852036 SHL852036 SRH852036 TBD852036 TKZ852036 TUV852036 UER852036 UON852036 UYJ852036 VIF852036 VSB852036 WBX852036 WLT852036 WVP852036 H917572 JD917572 SZ917572 ACV917572 AMR917572 AWN917572 BGJ917572 BQF917572 CAB917572 CJX917572 CTT917572 DDP917572 DNL917572 DXH917572 EHD917572 EQZ917572 FAV917572 FKR917572 FUN917572 GEJ917572 GOF917572 GYB917572 HHX917572 HRT917572 IBP917572 ILL917572 IVH917572 JFD917572 JOZ917572 JYV917572 KIR917572 KSN917572 LCJ917572 LMF917572 LWB917572 MFX917572 MPT917572 MZP917572 NJL917572 NTH917572 ODD917572 OMZ917572 OWV917572 PGR917572 PQN917572 QAJ917572 QKF917572 QUB917572 RDX917572 RNT917572 RXP917572 SHL917572 SRH917572 TBD917572 TKZ917572 TUV917572 UER917572 UON917572 UYJ917572 VIF917572 VSB917572 WBX917572 WLT917572 WVP917572 H983108 JD983108 SZ983108 ACV983108 AMR983108 AWN983108 BGJ983108 BQF983108 CAB983108 CJX983108 CTT983108 DDP983108 DNL983108 DXH983108 EHD983108 EQZ983108 FAV983108 FKR983108 FUN983108 GEJ983108 GOF983108 GYB983108 HHX983108 HRT983108 IBP983108 ILL983108 IVH983108 JFD983108 JOZ983108 JYV983108 KIR983108 KSN983108 LCJ983108 LMF983108 LWB983108 MFX983108 MPT983108 MZP983108 NJL983108 NTH983108 ODD983108 OMZ983108 OWV983108 PGR983108 PQN983108 QAJ983108 QKF983108 QUB983108 RDX983108 RNT983108 RXP983108 SHL983108 SRH983108 TBD983108 TKZ983108 TUV983108 UER983108 UON983108 UYJ983108 VIF983108 VSB983108 WBX983108 WLT983108 WVP983108 J66 JF66 TB66 ACX66 AMT66 AWP66 BGL66 BQH66 CAD66 CJZ66 CTV66 DDR66 DNN66 DXJ66 EHF66 ERB66 FAX66 FKT66 FUP66 GEL66 GOH66 GYD66 HHZ66 HRV66 IBR66 ILN66 IVJ66 JFF66 JPB66 JYX66 KIT66 KSP66 LCL66 LMH66 LWD66 MFZ66 MPV66 MZR66 NJN66 NTJ66 ODF66 ONB66 OWX66 PGT66 PQP66 QAL66 QKH66 QUD66 RDZ66 RNV66 RXR66 SHN66 SRJ66 TBF66 TLB66 TUX66 UET66 UOP66 UYL66 VIH66 VSD66 WBZ66 WLV66 WVR66 J65602 JF65602 TB65602 ACX65602 AMT65602 AWP65602 BGL65602 BQH65602 CAD65602 CJZ65602 CTV65602 DDR65602 DNN65602 DXJ65602 EHF65602 ERB65602 FAX65602 FKT65602 FUP65602 GEL65602 GOH65602 GYD65602 HHZ65602 HRV65602 IBR65602 ILN65602 IVJ65602 JFF65602 JPB65602 JYX65602 KIT65602 KSP65602 LCL65602 LMH65602 LWD65602 MFZ65602 MPV65602 MZR65602 NJN65602 NTJ65602 ODF65602 ONB65602 OWX65602 PGT65602 PQP65602 QAL65602 QKH65602 QUD65602 RDZ65602 RNV65602 RXR65602 SHN65602 SRJ65602 TBF65602 TLB65602 TUX65602 UET65602 UOP65602 UYL65602 VIH65602 VSD65602 WBZ65602 WLV65602 WVR65602 J131138 JF131138 TB131138 ACX131138 AMT131138 AWP131138 BGL131138 BQH131138 CAD131138 CJZ131138 CTV131138 DDR131138 DNN131138 DXJ131138 EHF131138 ERB131138 FAX131138 FKT131138 FUP131138 GEL131138 GOH131138 GYD131138 HHZ131138 HRV131138 IBR131138 ILN131138 IVJ131138 JFF131138 JPB131138 JYX131138 KIT131138 KSP131138 LCL131138 LMH131138 LWD131138 MFZ131138 MPV131138 MZR131138 NJN131138 NTJ131138 ODF131138 ONB131138 OWX131138 PGT131138 PQP131138 QAL131138 QKH131138 QUD131138 RDZ131138 RNV131138 RXR131138 SHN131138 SRJ131138 TBF131138 TLB131138 TUX131138 UET131138 UOP131138 UYL131138 VIH131138 VSD131138 WBZ131138 WLV131138 WVR131138 J196674 JF196674 TB196674 ACX196674 AMT196674 AWP196674 BGL196674 BQH196674 CAD196674 CJZ196674 CTV196674 DDR196674 DNN196674 DXJ196674 EHF196674 ERB196674 FAX196674 FKT196674 FUP196674 GEL196674 GOH196674 GYD196674 HHZ196674 HRV196674 IBR196674 ILN196674 IVJ196674 JFF196674 JPB196674 JYX196674 KIT196674 KSP196674 LCL196674 LMH196674 LWD196674 MFZ196674 MPV196674 MZR196674 NJN196674 NTJ196674 ODF196674 ONB196674 OWX196674 PGT196674 PQP196674 QAL196674 QKH196674 QUD196674 RDZ196674 RNV196674 RXR196674 SHN196674 SRJ196674 TBF196674 TLB196674 TUX196674 UET196674 UOP196674 UYL196674 VIH196674 VSD196674 WBZ196674 WLV196674 WVR196674 J262210 JF262210 TB262210 ACX262210 AMT262210 AWP262210 BGL262210 BQH262210 CAD262210 CJZ262210 CTV262210 DDR262210 DNN262210 DXJ262210 EHF262210 ERB262210 FAX262210 FKT262210 FUP262210 GEL262210 GOH262210 GYD262210 HHZ262210 HRV262210 IBR262210 ILN262210 IVJ262210 JFF262210 JPB262210 JYX262210 KIT262210 KSP262210 LCL262210 LMH262210 LWD262210 MFZ262210 MPV262210 MZR262210 NJN262210 NTJ262210 ODF262210 ONB262210 OWX262210 PGT262210 PQP262210 QAL262210 QKH262210 QUD262210 RDZ262210 RNV262210 RXR262210 SHN262210 SRJ262210 TBF262210 TLB262210 TUX262210 UET262210 UOP262210 UYL262210 VIH262210 VSD262210 WBZ262210 WLV262210 WVR262210 J327746 JF327746 TB327746 ACX327746 AMT327746 AWP327746 BGL327746 BQH327746 CAD327746 CJZ327746 CTV327746 DDR327746 DNN327746 DXJ327746 EHF327746 ERB327746 FAX327746 FKT327746 FUP327746 GEL327746 GOH327746 GYD327746 HHZ327746 HRV327746 IBR327746 ILN327746 IVJ327746 JFF327746 JPB327746 JYX327746 KIT327746 KSP327746 LCL327746 LMH327746 LWD327746 MFZ327746 MPV327746 MZR327746 NJN327746 NTJ327746 ODF327746 ONB327746 OWX327746 PGT327746 PQP327746 QAL327746 QKH327746 QUD327746 RDZ327746 RNV327746 RXR327746 SHN327746 SRJ327746 TBF327746 TLB327746 TUX327746 UET327746 UOP327746 UYL327746 VIH327746 VSD327746 WBZ327746 WLV327746 WVR327746 J393282 JF393282 TB393282 ACX393282 AMT393282 AWP393282 BGL393282 BQH393282 CAD393282 CJZ393282 CTV393282 DDR393282 DNN393282 DXJ393282 EHF393282 ERB393282 FAX393282 FKT393282 FUP393282 GEL393282 GOH393282 GYD393282 HHZ393282 HRV393282 IBR393282 ILN393282 IVJ393282 JFF393282 JPB393282 JYX393282 KIT393282 KSP393282 LCL393282 LMH393282 LWD393282 MFZ393282 MPV393282 MZR393282 NJN393282 NTJ393282 ODF393282 ONB393282 OWX393282 PGT393282 PQP393282 QAL393282 QKH393282 QUD393282 RDZ393282 RNV393282 RXR393282 SHN393282 SRJ393282 TBF393282 TLB393282 TUX393282 UET393282 UOP393282 UYL393282 VIH393282 VSD393282 WBZ393282 WLV393282 WVR393282 J458818 JF458818 TB458818 ACX458818 AMT458818 AWP458818 BGL458818 BQH458818 CAD458818 CJZ458818 CTV458818 DDR458818 DNN458818 DXJ458818 EHF458818 ERB458818 FAX458818 FKT458818 FUP458818 GEL458818 GOH458818 GYD458818 HHZ458818 HRV458818 IBR458818 ILN458818 IVJ458818 JFF458818 JPB458818 JYX458818 KIT458818 KSP458818 LCL458818 LMH458818 LWD458818 MFZ458818 MPV458818 MZR458818 NJN458818 NTJ458818 ODF458818 ONB458818 OWX458818 PGT458818 PQP458818 QAL458818 QKH458818 QUD458818 RDZ458818 RNV458818 RXR458818 SHN458818 SRJ458818 TBF458818 TLB458818 TUX458818 UET458818 UOP458818 UYL458818 VIH458818 VSD458818 WBZ458818 WLV458818 WVR458818 J524354 JF524354 TB524354 ACX524354 AMT524354 AWP524354 BGL524354 BQH524354 CAD524354 CJZ524354 CTV524354 DDR524354 DNN524354 DXJ524354 EHF524354 ERB524354 FAX524354 FKT524354 FUP524354 GEL524354 GOH524354 GYD524354 HHZ524354 HRV524354 IBR524354 ILN524354 IVJ524354 JFF524354 JPB524354 JYX524354 KIT524354 KSP524354 LCL524354 LMH524354 LWD524354 MFZ524354 MPV524354 MZR524354 NJN524354 NTJ524354 ODF524354 ONB524354 OWX524354 PGT524354 PQP524354 QAL524354 QKH524354 QUD524354 RDZ524354 RNV524354 RXR524354 SHN524354 SRJ524354 TBF524354 TLB524354 TUX524354 UET524354 UOP524354 UYL524354 VIH524354 VSD524354 WBZ524354 WLV524354 WVR524354 J589890 JF589890 TB589890 ACX589890 AMT589890 AWP589890 BGL589890 BQH589890 CAD589890 CJZ589890 CTV589890 DDR589890 DNN589890 DXJ589890 EHF589890 ERB589890 FAX589890 FKT589890 FUP589890 GEL589890 GOH589890 GYD589890 HHZ589890 HRV589890 IBR589890 ILN589890 IVJ589890 JFF589890 JPB589890 JYX589890 KIT589890 KSP589890 LCL589890 LMH589890 LWD589890 MFZ589890 MPV589890 MZR589890 NJN589890 NTJ589890 ODF589890 ONB589890 OWX589890 PGT589890 PQP589890 QAL589890 QKH589890 QUD589890 RDZ589890 RNV589890 RXR589890 SHN589890 SRJ589890 TBF589890 TLB589890 TUX589890 UET589890 UOP589890 UYL589890 VIH589890 VSD589890 WBZ589890 WLV589890 WVR589890 J655426 JF655426 TB655426 ACX655426 AMT655426 AWP655426 BGL655426 BQH655426 CAD655426 CJZ655426 CTV655426 DDR655426 DNN655426 DXJ655426 EHF655426 ERB655426 FAX655426 FKT655426 FUP655426 GEL655426 GOH655426 GYD655426 HHZ655426 HRV655426 IBR655426 ILN655426 IVJ655426 JFF655426 JPB655426 JYX655426 KIT655426 KSP655426 LCL655426 LMH655426 LWD655426 MFZ655426 MPV655426 MZR655426 NJN655426 NTJ655426 ODF655426 ONB655426 OWX655426 PGT655426 PQP655426 QAL655426 QKH655426 QUD655426 RDZ655426 RNV655426 RXR655426 SHN655426 SRJ655426 TBF655426 TLB655426 TUX655426 UET655426 UOP655426 UYL655426 VIH655426 VSD655426 WBZ655426 WLV655426 WVR655426 J720962 JF720962 TB720962 ACX720962 AMT720962 AWP720962 BGL720962 BQH720962 CAD720962 CJZ720962 CTV720962 DDR720962 DNN720962 DXJ720962 EHF720962 ERB720962 FAX720962 FKT720962 FUP720962 GEL720962 GOH720962 GYD720962 HHZ720962 HRV720962 IBR720962 ILN720962 IVJ720962 JFF720962 JPB720962 JYX720962 KIT720962 KSP720962 LCL720962 LMH720962 LWD720962 MFZ720962 MPV720962 MZR720962 NJN720962 NTJ720962 ODF720962 ONB720962 OWX720962 PGT720962 PQP720962 QAL720962 QKH720962 QUD720962 RDZ720962 RNV720962 RXR720962 SHN720962 SRJ720962 TBF720962 TLB720962 TUX720962 UET720962 UOP720962 UYL720962 VIH720962 VSD720962 WBZ720962 WLV720962 WVR720962 J786498 JF786498 TB786498 ACX786498 AMT786498 AWP786498 BGL786498 BQH786498 CAD786498 CJZ786498 CTV786498 DDR786498 DNN786498 DXJ786498 EHF786498 ERB786498 FAX786498 FKT786498 FUP786498 GEL786498 GOH786498 GYD786498 HHZ786498 HRV786498 IBR786498 ILN786498 IVJ786498 JFF786498 JPB786498 JYX786498 KIT786498 KSP786498 LCL786498 LMH786498 LWD786498 MFZ786498 MPV786498 MZR786498 NJN786498 NTJ786498 ODF786498 ONB786498 OWX786498 PGT786498 PQP786498 QAL786498 QKH786498 QUD786498 RDZ786498 RNV786498 RXR786498 SHN786498 SRJ786498 TBF786498 TLB786498 TUX786498 UET786498 UOP786498 UYL786498 VIH786498 VSD786498 WBZ786498 WLV786498 WVR786498 J852034 JF852034 TB852034 ACX852034 AMT852034 AWP852034 BGL852034 BQH852034 CAD852034 CJZ852034 CTV852034 DDR852034 DNN852034 DXJ852034 EHF852034 ERB852034 FAX852034 FKT852034 FUP852034 GEL852034 GOH852034 GYD852034 HHZ852034 HRV852034 IBR852034 ILN852034 IVJ852034 JFF852034 JPB852034 JYX852034 KIT852034 KSP852034 LCL852034 LMH852034 LWD852034 MFZ852034 MPV852034 MZR852034 NJN852034 NTJ852034 ODF852034 ONB852034 OWX852034 PGT852034 PQP852034 QAL852034 QKH852034 QUD852034 RDZ852034 RNV852034 RXR852034 SHN852034 SRJ852034 TBF852034 TLB852034 TUX852034 UET852034 UOP852034 UYL852034 VIH852034 VSD852034 WBZ852034 WLV852034 WVR852034 J917570 JF917570 TB917570 ACX917570 AMT917570 AWP917570 BGL917570 BQH917570 CAD917570 CJZ917570 CTV917570 DDR917570 DNN917570 DXJ917570 EHF917570 ERB917570 FAX917570 FKT917570 FUP917570 GEL917570 GOH917570 GYD917570 HHZ917570 HRV917570 IBR917570 ILN917570 IVJ917570 JFF917570 JPB917570 JYX917570 KIT917570 KSP917570 LCL917570 LMH917570 LWD917570 MFZ917570 MPV917570 MZR917570 NJN917570 NTJ917570 ODF917570 ONB917570 OWX917570 PGT917570 PQP917570 QAL917570 QKH917570 QUD917570 RDZ917570 RNV917570 RXR917570 SHN917570 SRJ917570 TBF917570 TLB917570 TUX917570 UET917570 UOP917570 UYL917570 VIH917570 VSD917570 WBZ917570 WLV917570 WVR917570 J983106 JF983106 TB983106 ACX983106 AMT983106 AWP983106 BGL983106 BQH983106 CAD983106 CJZ983106 CTV983106 DDR983106 DNN983106 DXJ983106 EHF983106 ERB983106 FAX983106 FKT983106 FUP983106 GEL983106 GOH983106 GYD983106 HHZ983106 HRV983106 IBR983106 ILN983106 IVJ983106 JFF983106 JPB983106 JYX983106 KIT983106 KSP983106 LCL983106 LMH983106 LWD983106 MFZ983106 MPV983106 MZR983106 NJN983106 NTJ983106 ODF983106 ONB983106 OWX983106 PGT983106 PQP983106 QAL983106 QKH983106 QUD983106 RDZ983106 RNV983106 RXR983106 SHN983106 SRJ983106 TBF983106 TLB983106 TUX983106 UET983106 UOP983106 UYL983106 VIH983106 VSD983106 WBZ983106 WLV983106 WVR983106 J58 JF58 TB58 ACX58 AMT58 AWP58 BGL58 BQH58 CAD58 CJZ58 CTV58 DDR58 DNN58 DXJ58 EHF58 ERB58 FAX58 FKT58 FUP58 GEL58 GOH58 GYD58 HHZ58 HRV58 IBR58 ILN58 IVJ58 JFF58 JPB58 JYX58 KIT58 KSP58 LCL58 LMH58 LWD58 MFZ58 MPV58 MZR58 NJN58 NTJ58 ODF58 ONB58 OWX58 PGT58 PQP58 QAL58 QKH58 QUD58 RDZ58 RNV58 RXR58 SHN58 SRJ58 TBF58 TLB58 TUX58 UET58 UOP58 UYL58 VIH58 VSD58 WBZ58 WLV58 WVR58 J65594 JF65594 TB65594 ACX65594 AMT65594 AWP65594 BGL65594 BQH65594 CAD65594 CJZ65594 CTV65594 DDR65594 DNN65594 DXJ65594 EHF65594 ERB65594 FAX65594 FKT65594 FUP65594 GEL65594 GOH65594 GYD65594 HHZ65594 HRV65594 IBR65594 ILN65594 IVJ65594 JFF65594 JPB65594 JYX65594 KIT65594 KSP65594 LCL65594 LMH65594 LWD65594 MFZ65594 MPV65594 MZR65594 NJN65594 NTJ65594 ODF65594 ONB65594 OWX65594 PGT65594 PQP65594 QAL65594 QKH65594 QUD65594 RDZ65594 RNV65594 RXR65594 SHN65594 SRJ65594 TBF65594 TLB65594 TUX65594 UET65594 UOP65594 UYL65594 VIH65594 VSD65594 WBZ65594 WLV65594 WVR65594 J131130 JF131130 TB131130 ACX131130 AMT131130 AWP131130 BGL131130 BQH131130 CAD131130 CJZ131130 CTV131130 DDR131130 DNN131130 DXJ131130 EHF131130 ERB131130 FAX131130 FKT131130 FUP131130 GEL131130 GOH131130 GYD131130 HHZ131130 HRV131130 IBR131130 ILN131130 IVJ131130 JFF131130 JPB131130 JYX131130 KIT131130 KSP131130 LCL131130 LMH131130 LWD131130 MFZ131130 MPV131130 MZR131130 NJN131130 NTJ131130 ODF131130 ONB131130 OWX131130 PGT131130 PQP131130 QAL131130 QKH131130 QUD131130 RDZ131130 RNV131130 RXR131130 SHN131130 SRJ131130 TBF131130 TLB131130 TUX131130 UET131130 UOP131130 UYL131130 VIH131130 VSD131130 WBZ131130 WLV131130 WVR131130 J196666 JF196666 TB196666 ACX196666 AMT196666 AWP196666 BGL196666 BQH196666 CAD196666 CJZ196666 CTV196666 DDR196666 DNN196666 DXJ196666 EHF196666 ERB196666 FAX196666 FKT196666 FUP196666 GEL196666 GOH196666 GYD196666 HHZ196666 HRV196666 IBR196666 ILN196666 IVJ196666 JFF196666 JPB196666 JYX196666 KIT196666 KSP196666 LCL196666 LMH196666 LWD196666 MFZ196666 MPV196666 MZR196666 NJN196666 NTJ196666 ODF196666 ONB196666 OWX196666 PGT196666 PQP196666 QAL196666 QKH196666 QUD196666 RDZ196666 RNV196666 RXR196666 SHN196666 SRJ196666 TBF196666 TLB196666 TUX196666 UET196666 UOP196666 UYL196666 VIH196666 VSD196666 WBZ196666 WLV196666 WVR196666 J262202 JF262202 TB262202 ACX262202 AMT262202 AWP262202 BGL262202 BQH262202 CAD262202 CJZ262202 CTV262202 DDR262202 DNN262202 DXJ262202 EHF262202 ERB262202 FAX262202 FKT262202 FUP262202 GEL262202 GOH262202 GYD262202 HHZ262202 HRV262202 IBR262202 ILN262202 IVJ262202 JFF262202 JPB262202 JYX262202 KIT262202 KSP262202 LCL262202 LMH262202 LWD262202 MFZ262202 MPV262202 MZR262202 NJN262202 NTJ262202 ODF262202 ONB262202 OWX262202 PGT262202 PQP262202 QAL262202 QKH262202 QUD262202 RDZ262202 RNV262202 RXR262202 SHN262202 SRJ262202 TBF262202 TLB262202 TUX262202 UET262202 UOP262202 UYL262202 VIH262202 VSD262202 WBZ262202 WLV262202 WVR262202 J327738 JF327738 TB327738 ACX327738 AMT327738 AWP327738 BGL327738 BQH327738 CAD327738 CJZ327738 CTV327738 DDR327738 DNN327738 DXJ327738 EHF327738 ERB327738 FAX327738 FKT327738 FUP327738 GEL327738 GOH327738 GYD327738 HHZ327738 HRV327738 IBR327738 ILN327738 IVJ327738 JFF327738 JPB327738 JYX327738 KIT327738 KSP327738 LCL327738 LMH327738 LWD327738 MFZ327738 MPV327738 MZR327738 NJN327738 NTJ327738 ODF327738 ONB327738 OWX327738 PGT327738 PQP327738 QAL327738 QKH327738 QUD327738 RDZ327738 RNV327738 RXR327738 SHN327738 SRJ327738 TBF327738 TLB327738 TUX327738 UET327738 UOP327738 UYL327738 VIH327738 VSD327738 WBZ327738 WLV327738 WVR327738 J393274 JF393274 TB393274 ACX393274 AMT393274 AWP393274 BGL393274 BQH393274 CAD393274 CJZ393274 CTV393274 DDR393274 DNN393274 DXJ393274 EHF393274 ERB393274 FAX393274 FKT393274 FUP393274 GEL393274 GOH393274 GYD393274 HHZ393274 HRV393274 IBR393274 ILN393274 IVJ393274 JFF393274 JPB393274 JYX393274 KIT393274 KSP393274 LCL393274 LMH393274 LWD393274 MFZ393274 MPV393274 MZR393274 NJN393274 NTJ393274 ODF393274 ONB393274 OWX393274 PGT393274 PQP393274 QAL393274 QKH393274 QUD393274 RDZ393274 RNV393274 RXR393274 SHN393274 SRJ393274 TBF393274 TLB393274 TUX393274 UET393274 UOP393274 UYL393274 VIH393274 VSD393274 WBZ393274 WLV393274 WVR393274 J458810 JF458810 TB458810 ACX458810 AMT458810 AWP458810 BGL458810 BQH458810 CAD458810 CJZ458810 CTV458810 DDR458810 DNN458810 DXJ458810 EHF458810 ERB458810 FAX458810 FKT458810 FUP458810 GEL458810 GOH458810 GYD458810 HHZ458810 HRV458810 IBR458810 ILN458810 IVJ458810 JFF458810 JPB458810 JYX458810 KIT458810 KSP458810 LCL458810 LMH458810 LWD458810 MFZ458810 MPV458810 MZR458810 NJN458810 NTJ458810 ODF458810 ONB458810 OWX458810 PGT458810 PQP458810 QAL458810 QKH458810 QUD458810 RDZ458810 RNV458810 RXR458810 SHN458810 SRJ458810 TBF458810 TLB458810 TUX458810 UET458810 UOP458810 UYL458810 VIH458810 VSD458810 WBZ458810 WLV458810 WVR458810 J524346 JF524346 TB524346 ACX524346 AMT524346 AWP524346 BGL524346 BQH524346 CAD524346 CJZ524346 CTV524346 DDR524346 DNN524346 DXJ524346 EHF524346 ERB524346 FAX524346 FKT524346 FUP524346 GEL524346 GOH524346 GYD524346 HHZ524346 HRV524346 IBR524346 ILN524346 IVJ524346 JFF524346 JPB524346 JYX524346 KIT524346 KSP524346 LCL524346 LMH524346 LWD524346 MFZ524346 MPV524346 MZR524346 NJN524346 NTJ524346 ODF524346 ONB524346 OWX524346 PGT524346 PQP524346 QAL524346 QKH524346 QUD524346 RDZ524346 RNV524346 RXR524346 SHN524346 SRJ524346 TBF524346 TLB524346 TUX524346 UET524346 UOP524346 UYL524346 VIH524346 VSD524346 WBZ524346 WLV524346 WVR524346 J589882 JF589882 TB589882 ACX589882 AMT589882 AWP589882 BGL589882 BQH589882 CAD589882 CJZ589882 CTV589882 DDR589882 DNN589882 DXJ589882 EHF589882 ERB589882 FAX589882 FKT589882 FUP589882 GEL589882 GOH589882 GYD589882 HHZ589882 HRV589882 IBR589882 ILN589882 IVJ589882 JFF589882 JPB589882 JYX589882 KIT589882 KSP589882 LCL589882 LMH589882 LWD589882 MFZ589882 MPV589882 MZR589882 NJN589882 NTJ589882 ODF589882 ONB589882 OWX589882 PGT589882 PQP589882 QAL589882 QKH589882 QUD589882 RDZ589882 RNV589882 RXR589882 SHN589882 SRJ589882 TBF589882 TLB589882 TUX589882 UET589882 UOP589882 UYL589882 VIH589882 VSD589882 WBZ589882 WLV589882 WVR589882 J655418 JF655418 TB655418 ACX655418 AMT655418 AWP655418 BGL655418 BQH655418 CAD655418 CJZ655418 CTV655418 DDR655418 DNN655418 DXJ655418 EHF655418 ERB655418 FAX655418 FKT655418 FUP655418 GEL655418 GOH655418 GYD655418 HHZ655418 HRV655418 IBR655418 ILN655418 IVJ655418 JFF655418 JPB655418 JYX655418 KIT655418 KSP655418 LCL655418 LMH655418 LWD655418 MFZ655418 MPV655418 MZR655418 NJN655418 NTJ655418 ODF655418 ONB655418 OWX655418 PGT655418 PQP655418 QAL655418 QKH655418 QUD655418 RDZ655418 RNV655418 RXR655418 SHN655418 SRJ655418 TBF655418 TLB655418 TUX655418 UET655418 UOP655418 UYL655418 VIH655418 VSD655418 WBZ655418 WLV655418 WVR655418 J720954 JF720954 TB720954 ACX720954 AMT720954 AWP720954 BGL720954 BQH720954 CAD720954 CJZ720954 CTV720954 DDR720954 DNN720954 DXJ720954 EHF720954 ERB720954 FAX720954 FKT720954 FUP720954 GEL720954 GOH720954 GYD720954 HHZ720954 HRV720954 IBR720954 ILN720954 IVJ720954 JFF720954 JPB720954 JYX720954 KIT720954 KSP720954 LCL720954 LMH720954 LWD720954 MFZ720954 MPV720954 MZR720954 NJN720954 NTJ720954 ODF720954 ONB720954 OWX720954 PGT720954 PQP720954 QAL720954 QKH720954 QUD720954 RDZ720954 RNV720954 RXR720954 SHN720954 SRJ720954 TBF720954 TLB720954 TUX720954 UET720954 UOP720954 UYL720954 VIH720954 VSD720954 WBZ720954 WLV720954 WVR720954 J786490 JF786490 TB786490 ACX786490 AMT786490 AWP786490 BGL786490 BQH786490 CAD786490 CJZ786490 CTV786490 DDR786490 DNN786490 DXJ786490 EHF786490 ERB786490 FAX786490 FKT786490 FUP786490 GEL786490 GOH786490 GYD786490 HHZ786490 HRV786490 IBR786490 ILN786490 IVJ786490 JFF786490 JPB786490 JYX786490 KIT786490 KSP786490 LCL786490 LMH786490 LWD786490 MFZ786490 MPV786490 MZR786490 NJN786490 NTJ786490 ODF786490 ONB786490 OWX786490 PGT786490 PQP786490 QAL786490 QKH786490 QUD786490 RDZ786490 RNV786490 RXR786490 SHN786490 SRJ786490 TBF786490 TLB786490 TUX786490 UET786490 UOP786490 UYL786490 VIH786490 VSD786490 WBZ786490 WLV786490 WVR786490 J852026 JF852026 TB852026 ACX852026 AMT852026 AWP852026 BGL852026 BQH852026 CAD852026 CJZ852026 CTV852026 DDR852026 DNN852026 DXJ852026 EHF852026 ERB852026 FAX852026 FKT852026 FUP852026 GEL852026 GOH852026 GYD852026 HHZ852026 HRV852026 IBR852026 ILN852026 IVJ852026 JFF852026 JPB852026 JYX852026 KIT852026 KSP852026 LCL852026 LMH852026 LWD852026 MFZ852026 MPV852026 MZR852026 NJN852026 NTJ852026 ODF852026 ONB852026 OWX852026 PGT852026 PQP852026 QAL852026 QKH852026 QUD852026 RDZ852026 RNV852026 RXR852026 SHN852026 SRJ852026 TBF852026 TLB852026 TUX852026 UET852026 UOP852026 UYL852026 VIH852026 VSD852026 WBZ852026 WLV852026 WVR852026 J917562 JF917562 TB917562 ACX917562 AMT917562 AWP917562 BGL917562 BQH917562 CAD917562 CJZ917562 CTV917562 DDR917562 DNN917562 DXJ917562 EHF917562 ERB917562 FAX917562 FKT917562 FUP917562 GEL917562 GOH917562 GYD917562 HHZ917562 HRV917562 IBR917562 ILN917562 IVJ917562 JFF917562 JPB917562 JYX917562 KIT917562 KSP917562 LCL917562 LMH917562 LWD917562 MFZ917562 MPV917562 MZR917562 NJN917562 NTJ917562 ODF917562 ONB917562 OWX917562 PGT917562 PQP917562 QAL917562 QKH917562 QUD917562 RDZ917562 RNV917562 RXR917562 SHN917562 SRJ917562 TBF917562 TLB917562 TUX917562 UET917562 UOP917562 UYL917562 VIH917562 VSD917562 WBZ917562 WLV917562 WVR917562 J983098 JF983098 TB983098 ACX983098 AMT983098 AWP983098 BGL983098 BQH983098 CAD983098 CJZ983098 CTV983098 DDR983098 DNN983098 DXJ983098 EHF983098 ERB983098 FAX983098 FKT983098 FUP983098 GEL983098 GOH983098 GYD983098 HHZ983098 HRV983098 IBR983098 ILN983098 IVJ983098 JFF983098 JPB983098 JYX983098 KIT983098 KSP983098 LCL983098 LMH983098 LWD983098 MFZ983098 MPV983098 MZR983098 NJN983098 NTJ983098 ODF983098 ONB983098 OWX983098 PGT983098 PQP983098 QAL983098 QKH983098 QUD983098 RDZ983098 RNV983098 RXR983098 SHN983098 SRJ983098 TBF983098 TLB983098 TUX983098 UET983098 UOP983098 UYL983098 VIH983098 VSD983098 WBZ983098 WLV983098 WVR983098 J50 JF50 TB50 ACX50 AMT50 AWP50 BGL50 BQH50 CAD50 CJZ50 CTV50 DDR50 DNN50 DXJ50 EHF50 ERB50 FAX50 FKT50 FUP50 GEL50 GOH50 GYD50 HHZ50 HRV50 IBR50 ILN50 IVJ50 JFF50 JPB50 JYX50 KIT50 KSP50 LCL50 LMH50 LWD50 MFZ50 MPV50 MZR50 NJN50 NTJ50 ODF50 ONB50 OWX50 PGT50 PQP50 QAL50 QKH50 QUD50 RDZ50 RNV50 RXR50 SHN50 SRJ50 TBF50 TLB50 TUX50 UET50 UOP50 UYL50 VIH50 VSD50 WBZ50 WLV50 WVR50 J65586 JF65586 TB65586 ACX65586 AMT65586 AWP65586 BGL65586 BQH65586 CAD65586 CJZ65586 CTV65586 DDR65586 DNN65586 DXJ65586 EHF65586 ERB65586 FAX65586 FKT65586 FUP65586 GEL65586 GOH65586 GYD65586 HHZ65586 HRV65586 IBR65586 ILN65586 IVJ65586 JFF65586 JPB65586 JYX65586 KIT65586 KSP65586 LCL65586 LMH65586 LWD65586 MFZ65586 MPV65586 MZR65586 NJN65586 NTJ65586 ODF65586 ONB65586 OWX65586 PGT65586 PQP65586 QAL65586 QKH65586 QUD65586 RDZ65586 RNV65586 RXR65586 SHN65586 SRJ65586 TBF65586 TLB65586 TUX65586 UET65586 UOP65586 UYL65586 VIH65586 VSD65586 WBZ65586 WLV65586 WVR65586 J131122 JF131122 TB131122 ACX131122 AMT131122 AWP131122 BGL131122 BQH131122 CAD131122 CJZ131122 CTV131122 DDR131122 DNN131122 DXJ131122 EHF131122 ERB131122 FAX131122 FKT131122 FUP131122 GEL131122 GOH131122 GYD131122 HHZ131122 HRV131122 IBR131122 ILN131122 IVJ131122 JFF131122 JPB131122 JYX131122 KIT131122 KSP131122 LCL131122 LMH131122 LWD131122 MFZ131122 MPV131122 MZR131122 NJN131122 NTJ131122 ODF131122 ONB131122 OWX131122 PGT131122 PQP131122 QAL131122 QKH131122 QUD131122 RDZ131122 RNV131122 RXR131122 SHN131122 SRJ131122 TBF131122 TLB131122 TUX131122 UET131122 UOP131122 UYL131122 VIH131122 VSD131122 WBZ131122 WLV131122 WVR131122 J196658 JF196658 TB196658 ACX196658 AMT196658 AWP196658 BGL196658 BQH196658 CAD196658 CJZ196658 CTV196658 DDR196658 DNN196658 DXJ196658 EHF196658 ERB196658 FAX196658 FKT196658 FUP196658 GEL196658 GOH196658 GYD196658 HHZ196658 HRV196658 IBR196658 ILN196658 IVJ196658 JFF196658 JPB196658 JYX196658 KIT196658 KSP196658 LCL196658 LMH196658 LWD196658 MFZ196658 MPV196658 MZR196658 NJN196658 NTJ196658 ODF196658 ONB196658 OWX196658 PGT196658 PQP196658 QAL196658 QKH196658 QUD196658 RDZ196658 RNV196658 RXR196658 SHN196658 SRJ196658 TBF196658 TLB196658 TUX196658 UET196658 UOP196658 UYL196658 VIH196658 VSD196658 WBZ196658 WLV196658 WVR196658 J262194 JF262194 TB262194 ACX262194 AMT262194 AWP262194 BGL262194 BQH262194 CAD262194 CJZ262194 CTV262194 DDR262194 DNN262194 DXJ262194 EHF262194 ERB262194 FAX262194 FKT262194 FUP262194 GEL262194 GOH262194 GYD262194 HHZ262194 HRV262194 IBR262194 ILN262194 IVJ262194 JFF262194 JPB262194 JYX262194 KIT262194 KSP262194 LCL262194 LMH262194 LWD262194 MFZ262194 MPV262194 MZR262194 NJN262194 NTJ262194 ODF262194 ONB262194 OWX262194 PGT262194 PQP262194 QAL262194 QKH262194 QUD262194 RDZ262194 RNV262194 RXR262194 SHN262194 SRJ262194 TBF262194 TLB262194 TUX262194 UET262194 UOP262194 UYL262194 VIH262194 VSD262194 WBZ262194 WLV262194 WVR262194 J327730 JF327730 TB327730 ACX327730 AMT327730 AWP327730 BGL327730 BQH327730 CAD327730 CJZ327730 CTV327730 DDR327730 DNN327730 DXJ327730 EHF327730 ERB327730 FAX327730 FKT327730 FUP327730 GEL327730 GOH327730 GYD327730 HHZ327730 HRV327730 IBR327730 ILN327730 IVJ327730 JFF327730 JPB327730 JYX327730 KIT327730 KSP327730 LCL327730 LMH327730 LWD327730 MFZ327730 MPV327730 MZR327730 NJN327730 NTJ327730 ODF327730 ONB327730 OWX327730 PGT327730 PQP327730 QAL327730 QKH327730 QUD327730 RDZ327730 RNV327730 RXR327730 SHN327730 SRJ327730 TBF327730 TLB327730 TUX327730 UET327730 UOP327730 UYL327730 VIH327730 VSD327730 WBZ327730 WLV327730 WVR327730 J393266 JF393266 TB393266 ACX393266 AMT393266 AWP393266 BGL393266 BQH393266 CAD393266 CJZ393266 CTV393266 DDR393266 DNN393266 DXJ393266 EHF393266 ERB393266 FAX393266 FKT393266 FUP393266 GEL393266 GOH393266 GYD393266 HHZ393266 HRV393266 IBR393266 ILN393266 IVJ393266 JFF393266 JPB393266 JYX393266 KIT393266 KSP393266 LCL393266 LMH393266 LWD393266 MFZ393266 MPV393266 MZR393266 NJN393266 NTJ393266 ODF393266 ONB393266 OWX393266 PGT393266 PQP393266 QAL393266 QKH393266 QUD393266 RDZ393266 RNV393266 RXR393266 SHN393266 SRJ393266 TBF393266 TLB393266 TUX393266 UET393266 UOP393266 UYL393266 VIH393266 VSD393266 WBZ393266 WLV393266 WVR393266 J458802 JF458802 TB458802 ACX458802 AMT458802 AWP458802 BGL458802 BQH458802 CAD458802 CJZ458802 CTV458802 DDR458802 DNN458802 DXJ458802 EHF458802 ERB458802 FAX458802 FKT458802 FUP458802 GEL458802 GOH458802 GYD458802 HHZ458802 HRV458802 IBR458802 ILN458802 IVJ458802 JFF458802 JPB458802 JYX458802 KIT458802 KSP458802 LCL458802 LMH458802 LWD458802 MFZ458802 MPV458802 MZR458802 NJN458802 NTJ458802 ODF458802 ONB458802 OWX458802 PGT458802 PQP458802 QAL458802 QKH458802 QUD458802 RDZ458802 RNV458802 RXR458802 SHN458802 SRJ458802 TBF458802 TLB458802 TUX458802 UET458802 UOP458802 UYL458802 VIH458802 VSD458802 WBZ458802 WLV458802 WVR458802 J524338 JF524338 TB524338 ACX524338 AMT524338 AWP524338 BGL524338 BQH524338 CAD524338 CJZ524338 CTV524338 DDR524338 DNN524338 DXJ524338 EHF524338 ERB524338 FAX524338 FKT524338 FUP524338 GEL524338 GOH524338 GYD524338 HHZ524338 HRV524338 IBR524338 ILN524338 IVJ524338 JFF524338 JPB524338 JYX524338 KIT524338 KSP524338 LCL524338 LMH524338 LWD524338 MFZ524338 MPV524338 MZR524338 NJN524338 NTJ524338 ODF524338 ONB524338 OWX524338 PGT524338 PQP524338 QAL524338 QKH524338 QUD524338 RDZ524338 RNV524338 RXR524338 SHN524338 SRJ524338 TBF524338 TLB524338 TUX524338 UET524338 UOP524338 UYL524338 VIH524338 VSD524338 WBZ524338 WLV524338 WVR524338 J589874 JF589874 TB589874 ACX589874 AMT589874 AWP589874 BGL589874 BQH589874 CAD589874 CJZ589874 CTV589874 DDR589874 DNN589874 DXJ589874 EHF589874 ERB589874 FAX589874 FKT589874 FUP589874 GEL589874 GOH589874 GYD589874 HHZ589874 HRV589874 IBR589874 ILN589874 IVJ589874 JFF589874 JPB589874 JYX589874 KIT589874 KSP589874 LCL589874 LMH589874 LWD589874 MFZ589874 MPV589874 MZR589874 NJN589874 NTJ589874 ODF589874 ONB589874 OWX589874 PGT589874 PQP589874 QAL589874 QKH589874 QUD589874 RDZ589874 RNV589874 RXR589874 SHN589874 SRJ589874 TBF589874 TLB589874 TUX589874 UET589874 UOP589874 UYL589874 VIH589874 VSD589874 WBZ589874 WLV589874 WVR589874 J655410 JF655410 TB655410 ACX655410 AMT655410 AWP655410 BGL655410 BQH655410 CAD655410 CJZ655410 CTV655410 DDR655410 DNN655410 DXJ655410 EHF655410 ERB655410 FAX655410 FKT655410 FUP655410 GEL655410 GOH655410 GYD655410 HHZ655410 HRV655410 IBR655410 ILN655410 IVJ655410 JFF655410 JPB655410 JYX655410 KIT655410 KSP655410 LCL655410 LMH655410 LWD655410 MFZ655410 MPV655410 MZR655410 NJN655410 NTJ655410 ODF655410 ONB655410 OWX655410 PGT655410 PQP655410 QAL655410 QKH655410 QUD655410 RDZ655410 RNV655410 RXR655410 SHN655410 SRJ655410 TBF655410 TLB655410 TUX655410 UET655410 UOP655410 UYL655410 VIH655410 VSD655410 WBZ655410 WLV655410 WVR655410 J720946 JF720946 TB720946 ACX720946 AMT720946 AWP720946 BGL720946 BQH720946 CAD720946 CJZ720946 CTV720946 DDR720946 DNN720946 DXJ720946 EHF720946 ERB720946 FAX720946 FKT720946 FUP720946 GEL720946 GOH720946 GYD720946 HHZ720946 HRV720946 IBR720946 ILN720946 IVJ720946 JFF720946 JPB720946 JYX720946 KIT720946 KSP720946 LCL720946 LMH720946 LWD720946 MFZ720946 MPV720946 MZR720946 NJN720946 NTJ720946 ODF720946 ONB720946 OWX720946 PGT720946 PQP720946 QAL720946 QKH720946 QUD720946 RDZ720946 RNV720946 RXR720946 SHN720946 SRJ720946 TBF720946 TLB720946 TUX720946 UET720946 UOP720946 UYL720946 VIH720946 VSD720946 WBZ720946 WLV720946 WVR720946 J786482 JF786482 TB786482 ACX786482 AMT786482 AWP786482 BGL786482 BQH786482 CAD786482 CJZ786482 CTV786482 DDR786482 DNN786482 DXJ786482 EHF786482 ERB786482 FAX786482 FKT786482 FUP786482 GEL786482 GOH786482 GYD786482 HHZ786482 HRV786482 IBR786482 ILN786482 IVJ786482 JFF786482 JPB786482 JYX786482 KIT786482 KSP786482 LCL786482 LMH786482 LWD786482 MFZ786482 MPV786482 MZR786482 NJN786482 NTJ786482 ODF786482 ONB786482 OWX786482 PGT786482 PQP786482 QAL786482 QKH786482 QUD786482 RDZ786482 RNV786482 RXR786482 SHN786482 SRJ786482 TBF786482 TLB786482 TUX786482 UET786482 UOP786482 UYL786482 VIH786482 VSD786482 WBZ786482 WLV786482 WVR786482 J852018 JF852018 TB852018 ACX852018 AMT852018 AWP852018 BGL852018 BQH852018 CAD852018 CJZ852018 CTV852018 DDR852018 DNN852018 DXJ852018 EHF852018 ERB852018 FAX852018 FKT852018 FUP852018 GEL852018 GOH852018 GYD852018 HHZ852018 HRV852018 IBR852018 ILN852018 IVJ852018 JFF852018 JPB852018 JYX852018 KIT852018 KSP852018 LCL852018 LMH852018 LWD852018 MFZ852018 MPV852018 MZR852018 NJN852018 NTJ852018 ODF852018 ONB852018 OWX852018 PGT852018 PQP852018 QAL852018 QKH852018 QUD852018 RDZ852018 RNV852018 RXR852018 SHN852018 SRJ852018 TBF852018 TLB852018 TUX852018 UET852018 UOP852018 UYL852018 VIH852018 VSD852018 WBZ852018 WLV852018 WVR852018 J917554 JF917554 TB917554 ACX917554 AMT917554 AWP917554 BGL917554 BQH917554 CAD917554 CJZ917554 CTV917554 DDR917554 DNN917554 DXJ917554 EHF917554 ERB917554 FAX917554 FKT917554 FUP917554 GEL917554 GOH917554 GYD917554 HHZ917554 HRV917554 IBR917554 ILN917554 IVJ917554 JFF917554 JPB917554 JYX917554 KIT917554 KSP917554 LCL917554 LMH917554 LWD917554 MFZ917554 MPV917554 MZR917554 NJN917554 NTJ917554 ODF917554 ONB917554 OWX917554 PGT917554 PQP917554 QAL917554 QKH917554 QUD917554 RDZ917554 RNV917554 RXR917554 SHN917554 SRJ917554 TBF917554 TLB917554 TUX917554 UET917554 UOP917554 UYL917554 VIH917554 VSD917554 WBZ917554 WLV917554 WVR917554 J983090 JF983090 TB983090 ACX983090 AMT983090 AWP983090 BGL983090 BQH983090 CAD983090 CJZ983090 CTV983090 DDR983090 DNN983090 DXJ983090 EHF983090 ERB983090 FAX983090 FKT983090 FUP983090 GEL983090 GOH983090 GYD983090 HHZ983090 HRV983090 IBR983090 ILN983090 IVJ983090 JFF983090 JPB983090 JYX983090 KIT983090 KSP983090 LCL983090 LMH983090 LWD983090 MFZ983090 MPV983090 MZR983090 NJN983090 NTJ983090 ODF983090 ONB983090 OWX983090 PGT983090 PQP983090 QAL983090 QKH983090 QUD983090 RDZ983090 RNV983090 RXR983090 SHN983090 SRJ983090 TBF983090 TLB983090 TUX983090 UET983090 UOP983090 UYL983090 VIH983090 VSD983090 WBZ983090 WLV983090 WVR983090 J42 JF42 TB42 ACX42 AMT42 AWP42 BGL42 BQH42 CAD42 CJZ42 CTV42 DDR42 DNN42 DXJ42 EHF42 ERB42 FAX42 FKT42 FUP42 GEL42 GOH42 GYD42 HHZ42 HRV42 IBR42 ILN42 IVJ42 JFF42 JPB42 JYX42 KIT42 KSP42 LCL42 LMH42 LWD42 MFZ42 MPV42 MZR42 NJN42 NTJ42 ODF42 ONB42 OWX42 PGT42 PQP42 QAL42 QKH42 QUD42 RDZ42 RNV42 RXR42 SHN42 SRJ42 TBF42 TLB42 TUX42 UET42 UOP42 UYL42 VIH42 VSD42 WBZ42 WLV42 WVR42 J65578 JF65578 TB65578 ACX65578 AMT65578 AWP65578 BGL65578 BQH65578 CAD65578 CJZ65578 CTV65578 DDR65578 DNN65578 DXJ65578 EHF65578 ERB65578 FAX65578 FKT65578 FUP65578 GEL65578 GOH65578 GYD65578 HHZ65578 HRV65578 IBR65578 ILN65578 IVJ65578 JFF65578 JPB65578 JYX65578 KIT65578 KSP65578 LCL65578 LMH65578 LWD65578 MFZ65578 MPV65578 MZR65578 NJN65578 NTJ65578 ODF65578 ONB65578 OWX65578 PGT65578 PQP65578 QAL65578 QKH65578 QUD65578 RDZ65578 RNV65578 RXR65578 SHN65578 SRJ65578 TBF65578 TLB65578 TUX65578 UET65578 UOP65578 UYL65578 VIH65578 VSD65578 WBZ65578 WLV65578 WVR65578 J131114 JF131114 TB131114 ACX131114 AMT131114 AWP131114 BGL131114 BQH131114 CAD131114 CJZ131114 CTV131114 DDR131114 DNN131114 DXJ131114 EHF131114 ERB131114 FAX131114 FKT131114 FUP131114 GEL131114 GOH131114 GYD131114 HHZ131114 HRV131114 IBR131114 ILN131114 IVJ131114 JFF131114 JPB131114 JYX131114 KIT131114 KSP131114 LCL131114 LMH131114 LWD131114 MFZ131114 MPV131114 MZR131114 NJN131114 NTJ131114 ODF131114 ONB131114 OWX131114 PGT131114 PQP131114 QAL131114 QKH131114 QUD131114 RDZ131114 RNV131114 RXR131114 SHN131114 SRJ131114 TBF131114 TLB131114 TUX131114 UET131114 UOP131114 UYL131114 VIH131114 VSD131114 WBZ131114 WLV131114 WVR131114 J196650 JF196650 TB196650 ACX196650 AMT196650 AWP196650 BGL196650 BQH196650 CAD196650 CJZ196650 CTV196650 DDR196650 DNN196650 DXJ196650 EHF196650 ERB196650 FAX196650 FKT196650 FUP196650 GEL196650 GOH196650 GYD196650 HHZ196650 HRV196650 IBR196650 ILN196650 IVJ196650 JFF196650 JPB196650 JYX196650 KIT196650 KSP196650 LCL196650 LMH196650 LWD196650 MFZ196650 MPV196650 MZR196650 NJN196650 NTJ196650 ODF196650 ONB196650 OWX196650 PGT196650 PQP196650 QAL196650 QKH196650 QUD196650 RDZ196650 RNV196650 RXR196650 SHN196650 SRJ196650 TBF196650 TLB196650 TUX196650 UET196650 UOP196650 UYL196650 VIH196650 VSD196650 WBZ196650 WLV196650 WVR196650 J262186 JF262186 TB262186 ACX262186 AMT262186 AWP262186 BGL262186 BQH262186 CAD262186 CJZ262186 CTV262186 DDR262186 DNN262186 DXJ262186 EHF262186 ERB262186 FAX262186 FKT262186 FUP262186 GEL262186 GOH262186 GYD262186 HHZ262186 HRV262186 IBR262186 ILN262186 IVJ262186 JFF262186 JPB262186 JYX262186 KIT262186 KSP262186 LCL262186 LMH262186 LWD262186 MFZ262186 MPV262186 MZR262186 NJN262186 NTJ262186 ODF262186 ONB262186 OWX262186 PGT262186 PQP262186 QAL262186 QKH262186 QUD262186 RDZ262186 RNV262186 RXR262186 SHN262186 SRJ262186 TBF262186 TLB262186 TUX262186 UET262186 UOP262186 UYL262186 VIH262186 VSD262186 WBZ262186 WLV262186 WVR262186 J327722 JF327722 TB327722 ACX327722 AMT327722 AWP327722 BGL327722 BQH327722 CAD327722 CJZ327722 CTV327722 DDR327722 DNN327722 DXJ327722 EHF327722 ERB327722 FAX327722 FKT327722 FUP327722 GEL327722 GOH327722 GYD327722 HHZ327722 HRV327722 IBR327722 ILN327722 IVJ327722 JFF327722 JPB327722 JYX327722 KIT327722 KSP327722 LCL327722 LMH327722 LWD327722 MFZ327722 MPV327722 MZR327722 NJN327722 NTJ327722 ODF327722 ONB327722 OWX327722 PGT327722 PQP327722 QAL327722 QKH327722 QUD327722 RDZ327722 RNV327722 RXR327722 SHN327722 SRJ327722 TBF327722 TLB327722 TUX327722 UET327722 UOP327722 UYL327722 VIH327722 VSD327722 WBZ327722 WLV327722 WVR327722 J393258 JF393258 TB393258 ACX393258 AMT393258 AWP393258 BGL393258 BQH393258 CAD393258 CJZ393258 CTV393258 DDR393258 DNN393258 DXJ393258 EHF393258 ERB393258 FAX393258 FKT393258 FUP393258 GEL393258 GOH393258 GYD393258 HHZ393258 HRV393258 IBR393258 ILN393258 IVJ393258 JFF393258 JPB393258 JYX393258 KIT393258 KSP393258 LCL393258 LMH393258 LWD393258 MFZ393258 MPV393258 MZR393258 NJN393258 NTJ393258 ODF393258 ONB393258 OWX393258 PGT393258 PQP393258 QAL393258 QKH393258 QUD393258 RDZ393258 RNV393258 RXR393258 SHN393258 SRJ393258 TBF393258 TLB393258 TUX393258 UET393258 UOP393258 UYL393258 VIH393258 VSD393258 WBZ393258 WLV393258 WVR393258 J458794 JF458794 TB458794 ACX458794 AMT458794 AWP458794 BGL458794 BQH458794 CAD458794 CJZ458794 CTV458794 DDR458794 DNN458794 DXJ458794 EHF458794 ERB458794 FAX458794 FKT458794 FUP458794 GEL458794 GOH458794 GYD458794 HHZ458794 HRV458794 IBR458794 ILN458794 IVJ458794 JFF458794 JPB458794 JYX458794 KIT458794 KSP458794 LCL458794 LMH458794 LWD458794 MFZ458794 MPV458794 MZR458794 NJN458794 NTJ458794 ODF458794 ONB458794 OWX458794 PGT458794 PQP458794 QAL458794 QKH458794 QUD458794 RDZ458794 RNV458794 RXR458794 SHN458794 SRJ458794 TBF458794 TLB458794 TUX458794 UET458794 UOP458794 UYL458794 VIH458794 VSD458794 WBZ458794 WLV458794 WVR458794 J524330 JF524330 TB524330 ACX524330 AMT524330 AWP524330 BGL524330 BQH524330 CAD524330 CJZ524330 CTV524330 DDR524330 DNN524330 DXJ524330 EHF524330 ERB524330 FAX524330 FKT524330 FUP524330 GEL524330 GOH524330 GYD524330 HHZ524330 HRV524330 IBR524330 ILN524330 IVJ524330 JFF524330 JPB524330 JYX524330 KIT524330 KSP524330 LCL524330 LMH524330 LWD524330 MFZ524330 MPV524330 MZR524330 NJN524330 NTJ524330 ODF524330 ONB524330 OWX524330 PGT524330 PQP524330 QAL524330 QKH524330 QUD524330 RDZ524330 RNV524330 RXR524330 SHN524330 SRJ524330 TBF524330 TLB524330 TUX524330 UET524330 UOP524330 UYL524330 VIH524330 VSD524330 WBZ524330 WLV524330 WVR524330 J589866 JF589866 TB589866 ACX589866 AMT589866 AWP589866 BGL589866 BQH589866 CAD589866 CJZ589866 CTV589866 DDR589866 DNN589866 DXJ589866 EHF589866 ERB589866 FAX589866 FKT589866 FUP589866 GEL589866 GOH589866 GYD589866 HHZ589866 HRV589866 IBR589866 ILN589866 IVJ589866 JFF589866 JPB589866 JYX589866 KIT589866 KSP589866 LCL589866 LMH589866 LWD589866 MFZ589866 MPV589866 MZR589866 NJN589866 NTJ589866 ODF589866 ONB589866 OWX589866 PGT589866 PQP589866 QAL589866 QKH589866 QUD589866 RDZ589866 RNV589866 RXR589866 SHN589866 SRJ589866 TBF589866 TLB589866 TUX589866 UET589866 UOP589866 UYL589866 VIH589866 VSD589866 WBZ589866 WLV589866 WVR589866 J655402 JF655402 TB655402 ACX655402 AMT655402 AWP655402 BGL655402 BQH655402 CAD655402 CJZ655402 CTV655402 DDR655402 DNN655402 DXJ655402 EHF655402 ERB655402 FAX655402 FKT655402 FUP655402 GEL655402 GOH655402 GYD655402 HHZ655402 HRV655402 IBR655402 ILN655402 IVJ655402 JFF655402 JPB655402 JYX655402 KIT655402 KSP655402 LCL655402 LMH655402 LWD655402 MFZ655402 MPV655402 MZR655402 NJN655402 NTJ655402 ODF655402 ONB655402 OWX655402 PGT655402 PQP655402 QAL655402 QKH655402 QUD655402 RDZ655402 RNV655402 RXR655402 SHN655402 SRJ655402 TBF655402 TLB655402 TUX655402 UET655402 UOP655402 UYL655402 VIH655402 VSD655402 WBZ655402 WLV655402 WVR655402 J720938 JF720938 TB720938 ACX720938 AMT720938 AWP720938 BGL720938 BQH720938 CAD720938 CJZ720938 CTV720938 DDR720938 DNN720938 DXJ720938 EHF720938 ERB720938 FAX720938 FKT720938 FUP720938 GEL720938 GOH720938 GYD720938 HHZ720938 HRV720938 IBR720938 ILN720938 IVJ720938 JFF720938 JPB720938 JYX720938 KIT720938 KSP720938 LCL720938 LMH720938 LWD720938 MFZ720938 MPV720938 MZR720938 NJN720938 NTJ720938 ODF720938 ONB720938 OWX720938 PGT720938 PQP720938 QAL720938 QKH720938 QUD720938 RDZ720938 RNV720938 RXR720938 SHN720938 SRJ720938 TBF720938 TLB720938 TUX720938 UET720938 UOP720938 UYL720938 VIH720938 VSD720938 WBZ720938 WLV720938 WVR720938 J786474 JF786474 TB786474 ACX786474 AMT786474 AWP786474 BGL786474 BQH786474 CAD786474 CJZ786474 CTV786474 DDR786474 DNN786474 DXJ786474 EHF786474 ERB786474 FAX786474 FKT786474 FUP786474 GEL786474 GOH786474 GYD786474 HHZ786474 HRV786474 IBR786474 ILN786474 IVJ786474 JFF786474 JPB786474 JYX786474 KIT786474 KSP786474 LCL786474 LMH786474 LWD786474 MFZ786474 MPV786474 MZR786474 NJN786474 NTJ786474 ODF786474 ONB786474 OWX786474 PGT786474 PQP786474 QAL786474 QKH786474 QUD786474 RDZ786474 RNV786474 RXR786474 SHN786474 SRJ786474 TBF786474 TLB786474 TUX786474 UET786474 UOP786474 UYL786474 VIH786474 VSD786474 WBZ786474 WLV786474 WVR786474 J852010 JF852010 TB852010 ACX852010 AMT852010 AWP852010 BGL852010 BQH852010 CAD852010 CJZ852010 CTV852010 DDR852010 DNN852010 DXJ852010 EHF852010 ERB852010 FAX852010 FKT852010 FUP852010 GEL852010 GOH852010 GYD852010 HHZ852010 HRV852010 IBR852010 ILN852010 IVJ852010 JFF852010 JPB852010 JYX852010 KIT852010 KSP852010 LCL852010 LMH852010 LWD852010 MFZ852010 MPV852010 MZR852010 NJN852010 NTJ852010 ODF852010 ONB852010 OWX852010 PGT852010 PQP852010 QAL852010 QKH852010 QUD852010 RDZ852010 RNV852010 RXR852010 SHN852010 SRJ852010 TBF852010 TLB852010 TUX852010 UET852010 UOP852010 UYL852010 VIH852010 VSD852010 WBZ852010 WLV852010 WVR852010 J917546 JF917546 TB917546 ACX917546 AMT917546 AWP917546 BGL917546 BQH917546 CAD917546 CJZ917546 CTV917546 DDR917546 DNN917546 DXJ917546 EHF917546 ERB917546 FAX917546 FKT917546 FUP917546 GEL917546 GOH917546 GYD917546 HHZ917546 HRV917546 IBR917546 ILN917546 IVJ917546 JFF917546 JPB917546 JYX917546 KIT917546 KSP917546 LCL917546 LMH917546 LWD917546 MFZ917546 MPV917546 MZR917546 NJN917546 NTJ917546 ODF917546 ONB917546 OWX917546 PGT917546 PQP917546 QAL917546 QKH917546 QUD917546 RDZ917546 RNV917546 RXR917546 SHN917546 SRJ917546 TBF917546 TLB917546 TUX917546 UET917546 UOP917546 UYL917546 VIH917546 VSD917546 WBZ917546 WLV917546 WVR917546 J983082 JF983082 TB983082 ACX983082 AMT983082 AWP983082 BGL983082 BQH983082 CAD983082 CJZ983082 CTV983082 DDR983082 DNN983082 DXJ983082 EHF983082 ERB983082 FAX983082 FKT983082 FUP983082 GEL983082 GOH983082 GYD983082 HHZ983082 HRV983082 IBR983082 ILN983082 IVJ983082 JFF983082 JPB983082 JYX983082 KIT983082 KSP983082 LCL983082 LMH983082 LWD983082 MFZ983082 MPV983082 MZR983082 NJN983082 NTJ983082 ODF983082 ONB983082 OWX983082 PGT983082 PQP983082 QAL983082 QKH983082 QUD983082 RDZ983082 RNV983082 RXR983082 SHN983082 SRJ983082 TBF983082 TLB983082 TUX983082 UET983082 UOP983082 UYL983082 VIH983082 VSD983082 WBZ983082 WLV983082 WVR983082 J34 JF34 TB34 ACX34 AMT34 AWP34 BGL34 BQH34 CAD34 CJZ34 CTV34 DDR34 DNN34 DXJ34 EHF34 ERB34 FAX34 FKT34 FUP34 GEL34 GOH34 GYD34 HHZ34 HRV34 IBR34 ILN34 IVJ34 JFF34 JPB34 JYX34 KIT34 KSP34 LCL34 LMH34 LWD34 MFZ34 MPV34 MZR34 NJN34 NTJ34 ODF34 ONB34 OWX34 PGT34 PQP34 QAL34 QKH34 QUD34 RDZ34 RNV34 RXR34 SHN34 SRJ34 TBF34 TLB34 TUX34 UET34 UOP34 UYL34 VIH34 VSD34 WBZ34 WLV34 WVR34 J65570 JF65570 TB65570 ACX65570 AMT65570 AWP65570 BGL65570 BQH65570 CAD65570 CJZ65570 CTV65570 DDR65570 DNN65570 DXJ65570 EHF65570 ERB65570 FAX65570 FKT65570 FUP65570 GEL65570 GOH65570 GYD65570 HHZ65570 HRV65570 IBR65570 ILN65570 IVJ65570 JFF65570 JPB65570 JYX65570 KIT65570 KSP65570 LCL65570 LMH65570 LWD65570 MFZ65570 MPV65570 MZR65570 NJN65570 NTJ65570 ODF65570 ONB65570 OWX65570 PGT65570 PQP65570 QAL65570 QKH65570 QUD65570 RDZ65570 RNV65570 RXR65570 SHN65570 SRJ65570 TBF65570 TLB65570 TUX65570 UET65570 UOP65570 UYL65570 VIH65570 VSD65570 WBZ65570 WLV65570 WVR65570 J131106 JF131106 TB131106 ACX131106 AMT131106 AWP131106 BGL131106 BQH131106 CAD131106 CJZ131106 CTV131106 DDR131106 DNN131106 DXJ131106 EHF131106 ERB131106 FAX131106 FKT131106 FUP131106 GEL131106 GOH131106 GYD131106 HHZ131106 HRV131106 IBR131106 ILN131106 IVJ131106 JFF131106 JPB131106 JYX131106 KIT131106 KSP131106 LCL131106 LMH131106 LWD131106 MFZ131106 MPV131106 MZR131106 NJN131106 NTJ131106 ODF131106 ONB131106 OWX131106 PGT131106 PQP131106 QAL131106 QKH131106 QUD131106 RDZ131106 RNV131106 RXR131106 SHN131106 SRJ131106 TBF131106 TLB131106 TUX131106 UET131106 UOP131106 UYL131106 VIH131106 VSD131106 WBZ131106 WLV131106 WVR131106 J196642 JF196642 TB196642 ACX196642 AMT196642 AWP196642 BGL196642 BQH196642 CAD196642 CJZ196642 CTV196642 DDR196642 DNN196642 DXJ196642 EHF196642 ERB196642 FAX196642 FKT196642 FUP196642 GEL196642 GOH196642 GYD196642 HHZ196642 HRV196642 IBR196642 ILN196642 IVJ196642 JFF196642 JPB196642 JYX196642 KIT196642 KSP196642 LCL196642 LMH196642 LWD196642 MFZ196642 MPV196642 MZR196642 NJN196642 NTJ196642 ODF196642 ONB196642 OWX196642 PGT196642 PQP196642 QAL196642 QKH196642 QUD196642 RDZ196642 RNV196642 RXR196642 SHN196642 SRJ196642 TBF196642 TLB196642 TUX196642 UET196642 UOP196642 UYL196642 VIH196642 VSD196642 WBZ196642 WLV196642 WVR196642 J262178 JF262178 TB262178 ACX262178 AMT262178 AWP262178 BGL262178 BQH262178 CAD262178 CJZ262178 CTV262178 DDR262178 DNN262178 DXJ262178 EHF262178 ERB262178 FAX262178 FKT262178 FUP262178 GEL262178 GOH262178 GYD262178 HHZ262178 HRV262178 IBR262178 ILN262178 IVJ262178 JFF262178 JPB262178 JYX262178 KIT262178 KSP262178 LCL262178 LMH262178 LWD262178 MFZ262178 MPV262178 MZR262178 NJN262178 NTJ262178 ODF262178 ONB262178 OWX262178 PGT262178 PQP262178 QAL262178 QKH262178 QUD262178 RDZ262178 RNV262178 RXR262178 SHN262178 SRJ262178 TBF262178 TLB262178 TUX262178 UET262178 UOP262178 UYL262178 VIH262178 VSD262178 WBZ262178 WLV262178 WVR262178 J327714 JF327714 TB327714 ACX327714 AMT327714 AWP327714 BGL327714 BQH327714 CAD327714 CJZ327714 CTV327714 DDR327714 DNN327714 DXJ327714 EHF327714 ERB327714 FAX327714 FKT327714 FUP327714 GEL327714 GOH327714 GYD327714 HHZ327714 HRV327714 IBR327714 ILN327714 IVJ327714 JFF327714 JPB327714 JYX327714 KIT327714 KSP327714 LCL327714 LMH327714 LWD327714 MFZ327714 MPV327714 MZR327714 NJN327714 NTJ327714 ODF327714 ONB327714 OWX327714 PGT327714 PQP327714 QAL327714 QKH327714 QUD327714 RDZ327714 RNV327714 RXR327714 SHN327714 SRJ327714 TBF327714 TLB327714 TUX327714 UET327714 UOP327714 UYL327714 VIH327714 VSD327714 WBZ327714 WLV327714 WVR327714 J393250 JF393250 TB393250 ACX393250 AMT393250 AWP393250 BGL393250 BQH393250 CAD393250 CJZ393250 CTV393250 DDR393250 DNN393250 DXJ393250 EHF393250 ERB393250 FAX393250 FKT393250 FUP393250 GEL393250 GOH393250 GYD393250 HHZ393250 HRV393250 IBR393250 ILN393250 IVJ393250 JFF393250 JPB393250 JYX393250 KIT393250 KSP393250 LCL393250 LMH393250 LWD393250 MFZ393250 MPV393250 MZR393250 NJN393250 NTJ393250 ODF393250 ONB393250 OWX393250 PGT393250 PQP393250 QAL393250 QKH393250 QUD393250 RDZ393250 RNV393250 RXR393250 SHN393250 SRJ393250 TBF393250 TLB393250 TUX393250 UET393250 UOP393250 UYL393250 VIH393250 VSD393250 WBZ393250 WLV393250 WVR393250 J458786 JF458786 TB458786 ACX458786 AMT458786 AWP458786 BGL458786 BQH458786 CAD458786 CJZ458786 CTV458786 DDR458786 DNN458786 DXJ458786 EHF458786 ERB458786 FAX458786 FKT458786 FUP458786 GEL458786 GOH458786 GYD458786 HHZ458786 HRV458786 IBR458786 ILN458786 IVJ458786 JFF458786 JPB458786 JYX458786 KIT458786 KSP458786 LCL458786 LMH458786 LWD458786 MFZ458786 MPV458786 MZR458786 NJN458786 NTJ458786 ODF458786 ONB458786 OWX458786 PGT458786 PQP458786 QAL458786 QKH458786 QUD458786 RDZ458786 RNV458786 RXR458786 SHN458786 SRJ458786 TBF458786 TLB458786 TUX458786 UET458786 UOP458786 UYL458786 VIH458786 VSD458786 WBZ458786 WLV458786 WVR458786 J524322 JF524322 TB524322 ACX524322 AMT524322 AWP524322 BGL524322 BQH524322 CAD524322 CJZ524322 CTV524322 DDR524322 DNN524322 DXJ524322 EHF524322 ERB524322 FAX524322 FKT524322 FUP524322 GEL524322 GOH524322 GYD524322 HHZ524322 HRV524322 IBR524322 ILN524322 IVJ524322 JFF524322 JPB524322 JYX524322 KIT524322 KSP524322 LCL524322 LMH524322 LWD524322 MFZ524322 MPV524322 MZR524322 NJN524322 NTJ524322 ODF524322 ONB524322 OWX524322 PGT524322 PQP524322 QAL524322 QKH524322 QUD524322 RDZ524322 RNV524322 RXR524322 SHN524322 SRJ524322 TBF524322 TLB524322 TUX524322 UET524322 UOP524322 UYL524322 VIH524322 VSD524322 WBZ524322 WLV524322 WVR524322 J589858 JF589858 TB589858 ACX589858 AMT589858 AWP589858 BGL589858 BQH589858 CAD589858 CJZ589858 CTV589858 DDR589858 DNN589858 DXJ589858 EHF589858 ERB589858 FAX589858 FKT589858 FUP589858 GEL589858 GOH589858 GYD589858 HHZ589858 HRV589858 IBR589858 ILN589858 IVJ589858 JFF589858 JPB589858 JYX589858 KIT589858 KSP589858 LCL589858 LMH589858 LWD589858 MFZ589858 MPV589858 MZR589858 NJN589858 NTJ589858 ODF589858 ONB589858 OWX589858 PGT589858 PQP589858 QAL589858 QKH589858 QUD589858 RDZ589858 RNV589858 RXR589858 SHN589858 SRJ589858 TBF589858 TLB589858 TUX589858 UET589858 UOP589858 UYL589858 VIH589858 VSD589858 WBZ589858 WLV589858 WVR589858 J655394 JF655394 TB655394 ACX655394 AMT655394 AWP655394 BGL655394 BQH655394 CAD655394 CJZ655394 CTV655394 DDR655394 DNN655394 DXJ655394 EHF655394 ERB655394 FAX655394 FKT655394 FUP655394 GEL655394 GOH655394 GYD655394 HHZ655394 HRV655394 IBR655394 ILN655394 IVJ655394 JFF655394 JPB655394 JYX655394 KIT655394 KSP655394 LCL655394 LMH655394 LWD655394 MFZ655394 MPV655394 MZR655394 NJN655394 NTJ655394 ODF655394 ONB655394 OWX655394 PGT655394 PQP655394 QAL655394 QKH655394 QUD655394 RDZ655394 RNV655394 RXR655394 SHN655394 SRJ655394 TBF655394 TLB655394 TUX655394 UET655394 UOP655394 UYL655394 VIH655394 VSD655394 WBZ655394 WLV655394 WVR655394 J720930 JF720930 TB720930 ACX720930 AMT720930 AWP720930 BGL720930 BQH720930 CAD720930 CJZ720930 CTV720930 DDR720930 DNN720930 DXJ720930 EHF720930 ERB720930 FAX720930 FKT720930 FUP720930 GEL720930 GOH720930 GYD720930 HHZ720930 HRV720930 IBR720930 ILN720930 IVJ720930 JFF720930 JPB720930 JYX720930 KIT720930 KSP720930 LCL720930 LMH720930 LWD720930 MFZ720930 MPV720930 MZR720930 NJN720930 NTJ720930 ODF720930 ONB720930 OWX720930 PGT720930 PQP720930 QAL720930 QKH720930 QUD720930 RDZ720930 RNV720930 RXR720930 SHN720930 SRJ720930 TBF720930 TLB720930 TUX720930 UET720930 UOP720930 UYL720930 VIH720930 VSD720930 WBZ720930 WLV720930 WVR720930 J786466 JF786466 TB786466 ACX786466 AMT786466 AWP786466 BGL786466 BQH786466 CAD786466 CJZ786466 CTV786466 DDR786466 DNN786466 DXJ786466 EHF786466 ERB786466 FAX786466 FKT786466 FUP786466 GEL786466 GOH786466 GYD786466 HHZ786466 HRV786466 IBR786466 ILN786466 IVJ786466 JFF786466 JPB786466 JYX786466 KIT786466 KSP786466 LCL786466 LMH786466 LWD786466 MFZ786466 MPV786466 MZR786466 NJN786466 NTJ786466 ODF786466 ONB786466 OWX786466 PGT786466 PQP786466 QAL786466 QKH786466 QUD786466 RDZ786466 RNV786466 RXR786466 SHN786466 SRJ786466 TBF786466 TLB786466 TUX786466 UET786466 UOP786466 UYL786466 VIH786466 VSD786466 WBZ786466 WLV786466 WVR786466 J852002 JF852002 TB852002 ACX852002 AMT852002 AWP852002 BGL852002 BQH852002 CAD852002 CJZ852002 CTV852002 DDR852002 DNN852002 DXJ852002 EHF852002 ERB852002 FAX852002 FKT852002 FUP852002 GEL852002 GOH852002 GYD852002 HHZ852002 HRV852002 IBR852002 ILN852002 IVJ852002 JFF852002 JPB852002 JYX852002 KIT852002 KSP852002 LCL852002 LMH852002 LWD852002 MFZ852002 MPV852002 MZR852002 NJN852002 NTJ852002 ODF852002 ONB852002 OWX852002 PGT852002 PQP852002 QAL852002 QKH852002 QUD852002 RDZ852002 RNV852002 RXR852002 SHN852002 SRJ852002 TBF852002 TLB852002 TUX852002 UET852002 UOP852002 UYL852002 VIH852002 VSD852002 WBZ852002 WLV852002 WVR852002 J917538 JF917538 TB917538 ACX917538 AMT917538 AWP917538 BGL917538 BQH917538 CAD917538 CJZ917538 CTV917538 DDR917538 DNN917538 DXJ917538 EHF917538 ERB917538 FAX917538 FKT917538 FUP917538 GEL917538 GOH917538 GYD917538 HHZ917538 HRV917538 IBR917538 ILN917538 IVJ917538 JFF917538 JPB917538 JYX917538 KIT917538 KSP917538 LCL917538 LMH917538 LWD917538 MFZ917538 MPV917538 MZR917538 NJN917538 NTJ917538 ODF917538 ONB917538 OWX917538 PGT917538 PQP917538 QAL917538 QKH917538 QUD917538 RDZ917538 RNV917538 RXR917538 SHN917538 SRJ917538 TBF917538 TLB917538 TUX917538 UET917538 UOP917538 UYL917538 VIH917538 VSD917538 WBZ917538 WLV917538 WVR917538 J983074 JF983074 TB983074 ACX983074 AMT983074 AWP983074 BGL983074 BQH983074 CAD983074 CJZ983074 CTV983074 DDR983074 DNN983074 DXJ983074 EHF983074 ERB983074 FAX983074 FKT983074 FUP983074 GEL983074 GOH983074 GYD983074 HHZ983074 HRV983074 IBR983074 ILN983074 IVJ983074 JFF983074 JPB983074 JYX983074 KIT983074 KSP983074 LCL983074 LMH983074 LWD983074 MFZ983074 MPV983074 MZR983074 NJN983074 NTJ983074 ODF983074 ONB983074 OWX983074 PGT983074 PQP983074 QAL983074 QKH983074 QUD983074 RDZ983074 RNV983074 RXR983074 SHN983074 SRJ983074 TBF983074 TLB983074 TUX983074 UET983074 UOP983074 UYL983074 VIH983074 VSD983074 WBZ983074 WLV983074 WVR983074 J26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J65562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J131098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J196634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J262170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J327706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J393242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J458778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J524314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J589850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J655386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J720922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J786458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J851994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J917530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J983066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J18 JF18 TB18 ACX18 AMT18 AWP18 BGL18 BQH18 CAD18 CJZ18 CTV18 DDR18 DNN18 DXJ18 EHF18 ERB18 FAX18 FKT18 FUP18 GEL18 GOH18 GYD18 HHZ18 HRV18 IBR18 ILN18 IVJ18 JFF18 JPB18 JYX18 KIT18 KSP18 LCL18 LMH18 LWD18 MFZ18 MPV18 MZR18 NJN18 NTJ18 ODF18 ONB18 OWX18 PGT18 PQP18 QAL18 QKH18 QUD18 RDZ18 RNV18 RXR18 SHN18 SRJ18 TBF18 TLB18 TUX18 UET18 UOP18 UYL18 VIH18 VSD18 WBZ18 WLV18 WVR18 J65554 JF65554 TB65554 ACX65554 AMT65554 AWP65554 BGL65554 BQH65554 CAD65554 CJZ65554 CTV65554 DDR65554 DNN65554 DXJ65554 EHF65554 ERB65554 FAX65554 FKT65554 FUP65554 GEL65554 GOH65554 GYD65554 HHZ65554 HRV65554 IBR65554 ILN65554 IVJ65554 JFF65554 JPB65554 JYX65554 KIT65554 KSP65554 LCL65554 LMH65554 LWD65554 MFZ65554 MPV65554 MZR65554 NJN65554 NTJ65554 ODF65554 ONB65554 OWX65554 PGT65554 PQP65554 QAL65554 QKH65554 QUD65554 RDZ65554 RNV65554 RXR65554 SHN65554 SRJ65554 TBF65554 TLB65554 TUX65554 UET65554 UOP65554 UYL65554 VIH65554 VSD65554 WBZ65554 WLV65554 WVR65554 J131090 JF131090 TB131090 ACX131090 AMT131090 AWP131090 BGL131090 BQH131090 CAD131090 CJZ131090 CTV131090 DDR131090 DNN131090 DXJ131090 EHF131090 ERB131090 FAX131090 FKT131090 FUP131090 GEL131090 GOH131090 GYD131090 HHZ131090 HRV131090 IBR131090 ILN131090 IVJ131090 JFF131090 JPB131090 JYX131090 KIT131090 KSP131090 LCL131090 LMH131090 LWD131090 MFZ131090 MPV131090 MZR131090 NJN131090 NTJ131090 ODF131090 ONB131090 OWX131090 PGT131090 PQP131090 QAL131090 QKH131090 QUD131090 RDZ131090 RNV131090 RXR131090 SHN131090 SRJ131090 TBF131090 TLB131090 TUX131090 UET131090 UOP131090 UYL131090 VIH131090 VSD131090 WBZ131090 WLV131090 WVR131090 J196626 JF196626 TB196626 ACX196626 AMT196626 AWP196626 BGL196626 BQH196626 CAD196626 CJZ196626 CTV196626 DDR196626 DNN196626 DXJ196626 EHF196626 ERB196626 FAX196626 FKT196626 FUP196626 GEL196626 GOH196626 GYD196626 HHZ196626 HRV196626 IBR196626 ILN196626 IVJ196626 JFF196626 JPB196626 JYX196626 KIT196626 KSP196626 LCL196626 LMH196626 LWD196626 MFZ196626 MPV196626 MZR196626 NJN196626 NTJ196626 ODF196626 ONB196626 OWX196626 PGT196626 PQP196626 QAL196626 QKH196626 QUD196626 RDZ196626 RNV196626 RXR196626 SHN196626 SRJ196626 TBF196626 TLB196626 TUX196626 UET196626 UOP196626 UYL196626 VIH196626 VSD196626 WBZ196626 WLV196626 WVR196626 J262162 JF262162 TB262162 ACX262162 AMT262162 AWP262162 BGL262162 BQH262162 CAD262162 CJZ262162 CTV262162 DDR262162 DNN262162 DXJ262162 EHF262162 ERB262162 FAX262162 FKT262162 FUP262162 GEL262162 GOH262162 GYD262162 HHZ262162 HRV262162 IBR262162 ILN262162 IVJ262162 JFF262162 JPB262162 JYX262162 KIT262162 KSP262162 LCL262162 LMH262162 LWD262162 MFZ262162 MPV262162 MZR262162 NJN262162 NTJ262162 ODF262162 ONB262162 OWX262162 PGT262162 PQP262162 QAL262162 QKH262162 QUD262162 RDZ262162 RNV262162 RXR262162 SHN262162 SRJ262162 TBF262162 TLB262162 TUX262162 UET262162 UOP262162 UYL262162 VIH262162 VSD262162 WBZ262162 WLV262162 WVR262162 J327698 JF327698 TB327698 ACX327698 AMT327698 AWP327698 BGL327698 BQH327698 CAD327698 CJZ327698 CTV327698 DDR327698 DNN327698 DXJ327698 EHF327698 ERB327698 FAX327698 FKT327698 FUP327698 GEL327698 GOH327698 GYD327698 HHZ327698 HRV327698 IBR327698 ILN327698 IVJ327698 JFF327698 JPB327698 JYX327698 KIT327698 KSP327698 LCL327698 LMH327698 LWD327698 MFZ327698 MPV327698 MZR327698 NJN327698 NTJ327698 ODF327698 ONB327698 OWX327698 PGT327698 PQP327698 QAL327698 QKH327698 QUD327698 RDZ327698 RNV327698 RXR327698 SHN327698 SRJ327698 TBF327698 TLB327698 TUX327698 UET327698 UOP327698 UYL327698 VIH327698 VSD327698 WBZ327698 WLV327698 WVR327698 J393234 JF393234 TB393234 ACX393234 AMT393234 AWP393234 BGL393234 BQH393234 CAD393234 CJZ393234 CTV393234 DDR393234 DNN393234 DXJ393234 EHF393234 ERB393234 FAX393234 FKT393234 FUP393234 GEL393234 GOH393234 GYD393234 HHZ393234 HRV393234 IBR393234 ILN393234 IVJ393234 JFF393234 JPB393234 JYX393234 KIT393234 KSP393234 LCL393234 LMH393234 LWD393234 MFZ393234 MPV393234 MZR393234 NJN393234 NTJ393234 ODF393234 ONB393234 OWX393234 PGT393234 PQP393234 QAL393234 QKH393234 QUD393234 RDZ393234 RNV393234 RXR393234 SHN393234 SRJ393234 TBF393234 TLB393234 TUX393234 UET393234 UOP393234 UYL393234 VIH393234 VSD393234 WBZ393234 WLV393234 WVR393234 J458770 JF458770 TB458770 ACX458770 AMT458770 AWP458770 BGL458770 BQH458770 CAD458770 CJZ458770 CTV458770 DDR458770 DNN458770 DXJ458770 EHF458770 ERB458770 FAX458770 FKT458770 FUP458770 GEL458770 GOH458770 GYD458770 HHZ458770 HRV458770 IBR458770 ILN458770 IVJ458770 JFF458770 JPB458770 JYX458770 KIT458770 KSP458770 LCL458770 LMH458770 LWD458770 MFZ458770 MPV458770 MZR458770 NJN458770 NTJ458770 ODF458770 ONB458770 OWX458770 PGT458770 PQP458770 QAL458770 QKH458770 QUD458770 RDZ458770 RNV458770 RXR458770 SHN458770 SRJ458770 TBF458770 TLB458770 TUX458770 UET458770 UOP458770 UYL458770 VIH458770 VSD458770 WBZ458770 WLV458770 WVR458770 J524306 JF524306 TB524306 ACX524306 AMT524306 AWP524306 BGL524306 BQH524306 CAD524306 CJZ524306 CTV524306 DDR524306 DNN524306 DXJ524306 EHF524306 ERB524306 FAX524306 FKT524306 FUP524306 GEL524306 GOH524306 GYD524306 HHZ524306 HRV524306 IBR524306 ILN524306 IVJ524306 JFF524306 JPB524306 JYX524306 KIT524306 KSP524306 LCL524306 LMH524306 LWD524306 MFZ524306 MPV524306 MZR524306 NJN524306 NTJ524306 ODF524306 ONB524306 OWX524306 PGT524306 PQP524306 QAL524306 QKH524306 QUD524306 RDZ524306 RNV524306 RXR524306 SHN524306 SRJ524306 TBF524306 TLB524306 TUX524306 UET524306 UOP524306 UYL524306 VIH524306 VSD524306 WBZ524306 WLV524306 WVR524306 J589842 JF589842 TB589842 ACX589842 AMT589842 AWP589842 BGL589842 BQH589842 CAD589842 CJZ589842 CTV589842 DDR589842 DNN589842 DXJ589842 EHF589842 ERB589842 FAX589842 FKT589842 FUP589842 GEL589842 GOH589842 GYD589842 HHZ589842 HRV589842 IBR589842 ILN589842 IVJ589842 JFF589842 JPB589842 JYX589842 KIT589842 KSP589842 LCL589842 LMH589842 LWD589842 MFZ589842 MPV589842 MZR589842 NJN589842 NTJ589842 ODF589842 ONB589842 OWX589842 PGT589842 PQP589842 QAL589842 QKH589842 QUD589842 RDZ589842 RNV589842 RXR589842 SHN589842 SRJ589842 TBF589842 TLB589842 TUX589842 UET589842 UOP589842 UYL589842 VIH589842 VSD589842 WBZ589842 WLV589842 WVR589842 J655378 JF655378 TB655378 ACX655378 AMT655378 AWP655378 BGL655378 BQH655378 CAD655378 CJZ655378 CTV655378 DDR655378 DNN655378 DXJ655378 EHF655378 ERB655378 FAX655378 FKT655378 FUP655378 GEL655378 GOH655378 GYD655378 HHZ655378 HRV655378 IBR655378 ILN655378 IVJ655378 JFF655378 JPB655378 JYX655378 KIT655378 KSP655378 LCL655378 LMH655378 LWD655378 MFZ655378 MPV655378 MZR655378 NJN655378 NTJ655378 ODF655378 ONB655378 OWX655378 PGT655378 PQP655378 QAL655378 QKH655378 QUD655378 RDZ655378 RNV655378 RXR655378 SHN655378 SRJ655378 TBF655378 TLB655378 TUX655378 UET655378 UOP655378 UYL655378 VIH655378 VSD655378 WBZ655378 WLV655378 WVR655378 J720914 JF720914 TB720914 ACX720914 AMT720914 AWP720914 BGL720914 BQH720914 CAD720914 CJZ720914 CTV720914 DDR720914 DNN720914 DXJ720914 EHF720914 ERB720914 FAX720914 FKT720914 FUP720914 GEL720914 GOH720914 GYD720914 HHZ720914 HRV720914 IBR720914 ILN720914 IVJ720914 JFF720914 JPB720914 JYX720914 KIT720914 KSP720914 LCL720914 LMH720914 LWD720914 MFZ720914 MPV720914 MZR720914 NJN720914 NTJ720914 ODF720914 ONB720914 OWX720914 PGT720914 PQP720914 QAL720914 QKH720914 QUD720914 RDZ720914 RNV720914 RXR720914 SHN720914 SRJ720914 TBF720914 TLB720914 TUX720914 UET720914 UOP720914 UYL720914 VIH720914 VSD720914 WBZ720914 WLV720914 WVR720914 J786450 JF786450 TB786450 ACX786450 AMT786450 AWP786450 BGL786450 BQH786450 CAD786450 CJZ786450 CTV786450 DDR786450 DNN786450 DXJ786450 EHF786450 ERB786450 FAX786450 FKT786450 FUP786450 GEL786450 GOH786450 GYD786450 HHZ786450 HRV786450 IBR786450 ILN786450 IVJ786450 JFF786450 JPB786450 JYX786450 KIT786450 KSP786450 LCL786450 LMH786450 LWD786450 MFZ786450 MPV786450 MZR786450 NJN786450 NTJ786450 ODF786450 ONB786450 OWX786450 PGT786450 PQP786450 QAL786450 QKH786450 QUD786450 RDZ786450 RNV786450 RXR786450 SHN786450 SRJ786450 TBF786450 TLB786450 TUX786450 UET786450 UOP786450 UYL786450 VIH786450 VSD786450 WBZ786450 WLV786450 WVR786450 J851986 JF851986 TB851986 ACX851986 AMT851986 AWP851986 BGL851986 BQH851986 CAD851986 CJZ851986 CTV851986 DDR851986 DNN851986 DXJ851986 EHF851986 ERB851986 FAX851986 FKT851986 FUP851986 GEL851986 GOH851986 GYD851986 HHZ851986 HRV851986 IBR851986 ILN851986 IVJ851986 JFF851986 JPB851986 JYX851986 KIT851986 KSP851986 LCL851986 LMH851986 LWD851986 MFZ851986 MPV851986 MZR851986 NJN851986 NTJ851986 ODF851986 ONB851986 OWX851986 PGT851986 PQP851986 QAL851986 QKH851986 QUD851986 RDZ851986 RNV851986 RXR851986 SHN851986 SRJ851986 TBF851986 TLB851986 TUX851986 UET851986 UOP851986 UYL851986 VIH851986 VSD851986 WBZ851986 WLV851986 WVR851986 J917522 JF917522 TB917522 ACX917522 AMT917522 AWP917522 BGL917522 BQH917522 CAD917522 CJZ917522 CTV917522 DDR917522 DNN917522 DXJ917522 EHF917522 ERB917522 FAX917522 FKT917522 FUP917522 GEL917522 GOH917522 GYD917522 HHZ917522 HRV917522 IBR917522 ILN917522 IVJ917522 JFF917522 JPB917522 JYX917522 KIT917522 KSP917522 LCL917522 LMH917522 LWD917522 MFZ917522 MPV917522 MZR917522 NJN917522 NTJ917522 ODF917522 ONB917522 OWX917522 PGT917522 PQP917522 QAL917522 QKH917522 QUD917522 RDZ917522 RNV917522 RXR917522 SHN917522 SRJ917522 TBF917522 TLB917522 TUX917522 UET917522 UOP917522 UYL917522 VIH917522 VSD917522 WBZ917522 WLV917522 WVR917522 J983058 JF983058 TB983058 ACX983058 AMT983058 AWP983058 BGL983058 BQH983058 CAD983058 CJZ983058 CTV983058 DDR983058 DNN983058 DXJ983058 EHF983058 ERB983058 FAX983058 FKT983058 FUP983058 GEL983058 GOH983058 GYD983058 HHZ983058 HRV983058 IBR983058 ILN983058 IVJ983058 JFF983058 JPB983058 JYX983058 KIT983058 KSP983058 LCL983058 LMH983058 LWD983058 MFZ983058 MPV983058 MZR983058 NJN983058 NTJ983058 ODF983058 ONB983058 OWX983058 PGT983058 PQP983058 QAL983058 QKH983058 QUD983058 RDZ983058 RNV983058 RXR983058 SHN983058 SRJ983058 TBF983058 TLB983058 TUX983058 UET983058 UOP983058 UYL983058 VIH983058 VSD983058 WBZ983058 WLV983058 WVR983058 J10 JF10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WLV10 WVR10 J65546 JF65546 TB65546 ACX65546 AMT65546 AWP65546 BGL65546 BQH65546 CAD65546 CJZ65546 CTV65546 DDR65546 DNN65546 DXJ65546 EHF65546 ERB65546 FAX65546 FKT65546 FUP65546 GEL65546 GOH65546 GYD65546 HHZ65546 HRV65546 IBR65546 ILN65546 IVJ65546 JFF65546 JPB65546 JYX65546 KIT65546 KSP65546 LCL65546 LMH65546 LWD65546 MFZ65546 MPV65546 MZR65546 NJN65546 NTJ65546 ODF65546 ONB65546 OWX65546 PGT65546 PQP65546 QAL65546 QKH65546 QUD65546 RDZ65546 RNV65546 RXR65546 SHN65546 SRJ65546 TBF65546 TLB65546 TUX65546 UET65546 UOP65546 UYL65546 VIH65546 VSD65546 WBZ65546 WLV65546 WVR65546 J131082 JF131082 TB131082 ACX131082 AMT131082 AWP131082 BGL131082 BQH131082 CAD131082 CJZ131082 CTV131082 DDR131082 DNN131082 DXJ131082 EHF131082 ERB131082 FAX131082 FKT131082 FUP131082 GEL131082 GOH131082 GYD131082 HHZ131082 HRV131082 IBR131082 ILN131082 IVJ131082 JFF131082 JPB131082 JYX131082 KIT131082 KSP131082 LCL131082 LMH131082 LWD131082 MFZ131082 MPV131082 MZR131082 NJN131082 NTJ131082 ODF131082 ONB131082 OWX131082 PGT131082 PQP131082 QAL131082 QKH131082 QUD131082 RDZ131082 RNV131082 RXR131082 SHN131082 SRJ131082 TBF131082 TLB131082 TUX131082 UET131082 UOP131082 UYL131082 VIH131082 VSD131082 WBZ131082 WLV131082 WVR131082 J196618 JF196618 TB196618 ACX196618 AMT196618 AWP196618 BGL196618 BQH196618 CAD196618 CJZ196618 CTV196618 DDR196618 DNN196618 DXJ196618 EHF196618 ERB196618 FAX196618 FKT196618 FUP196618 GEL196618 GOH196618 GYD196618 HHZ196618 HRV196618 IBR196618 ILN196618 IVJ196618 JFF196618 JPB196618 JYX196618 KIT196618 KSP196618 LCL196618 LMH196618 LWD196618 MFZ196618 MPV196618 MZR196618 NJN196618 NTJ196618 ODF196618 ONB196618 OWX196618 PGT196618 PQP196618 QAL196618 QKH196618 QUD196618 RDZ196618 RNV196618 RXR196618 SHN196618 SRJ196618 TBF196618 TLB196618 TUX196618 UET196618 UOP196618 UYL196618 VIH196618 VSD196618 WBZ196618 WLV196618 WVR196618 J262154 JF262154 TB262154 ACX262154 AMT262154 AWP262154 BGL262154 BQH262154 CAD262154 CJZ262154 CTV262154 DDR262154 DNN262154 DXJ262154 EHF262154 ERB262154 FAX262154 FKT262154 FUP262154 GEL262154 GOH262154 GYD262154 HHZ262154 HRV262154 IBR262154 ILN262154 IVJ262154 JFF262154 JPB262154 JYX262154 KIT262154 KSP262154 LCL262154 LMH262154 LWD262154 MFZ262154 MPV262154 MZR262154 NJN262154 NTJ262154 ODF262154 ONB262154 OWX262154 PGT262154 PQP262154 QAL262154 QKH262154 QUD262154 RDZ262154 RNV262154 RXR262154 SHN262154 SRJ262154 TBF262154 TLB262154 TUX262154 UET262154 UOP262154 UYL262154 VIH262154 VSD262154 WBZ262154 WLV262154 WVR262154 J327690 JF327690 TB327690 ACX327690 AMT327690 AWP327690 BGL327690 BQH327690 CAD327690 CJZ327690 CTV327690 DDR327690 DNN327690 DXJ327690 EHF327690 ERB327690 FAX327690 FKT327690 FUP327690 GEL327690 GOH327690 GYD327690 HHZ327690 HRV327690 IBR327690 ILN327690 IVJ327690 JFF327690 JPB327690 JYX327690 KIT327690 KSP327690 LCL327690 LMH327690 LWD327690 MFZ327690 MPV327690 MZR327690 NJN327690 NTJ327690 ODF327690 ONB327690 OWX327690 PGT327690 PQP327690 QAL327690 QKH327690 QUD327690 RDZ327690 RNV327690 RXR327690 SHN327690 SRJ327690 TBF327690 TLB327690 TUX327690 UET327690 UOP327690 UYL327690 VIH327690 VSD327690 WBZ327690 WLV327690 WVR327690 J393226 JF393226 TB393226 ACX393226 AMT393226 AWP393226 BGL393226 BQH393226 CAD393226 CJZ393226 CTV393226 DDR393226 DNN393226 DXJ393226 EHF393226 ERB393226 FAX393226 FKT393226 FUP393226 GEL393226 GOH393226 GYD393226 HHZ393226 HRV393226 IBR393226 ILN393226 IVJ393226 JFF393226 JPB393226 JYX393226 KIT393226 KSP393226 LCL393226 LMH393226 LWD393226 MFZ393226 MPV393226 MZR393226 NJN393226 NTJ393226 ODF393226 ONB393226 OWX393226 PGT393226 PQP393226 QAL393226 QKH393226 QUD393226 RDZ393226 RNV393226 RXR393226 SHN393226 SRJ393226 TBF393226 TLB393226 TUX393226 UET393226 UOP393226 UYL393226 VIH393226 VSD393226 WBZ393226 WLV393226 WVR393226 J458762 JF458762 TB458762 ACX458762 AMT458762 AWP458762 BGL458762 BQH458762 CAD458762 CJZ458762 CTV458762 DDR458762 DNN458762 DXJ458762 EHF458762 ERB458762 FAX458762 FKT458762 FUP458762 GEL458762 GOH458762 GYD458762 HHZ458762 HRV458762 IBR458762 ILN458762 IVJ458762 JFF458762 JPB458762 JYX458762 KIT458762 KSP458762 LCL458762 LMH458762 LWD458762 MFZ458762 MPV458762 MZR458762 NJN458762 NTJ458762 ODF458762 ONB458762 OWX458762 PGT458762 PQP458762 QAL458762 QKH458762 QUD458762 RDZ458762 RNV458762 RXR458762 SHN458762 SRJ458762 TBF458762 TLB458762 TUX458762 UET458762 UOP458762 UYL458762 VIH458762 VSD458762 WBZ458762 WLV458762 WVR458762 J524298 JF524298 TB524298 ACX524298 AMT524298 AWP524298 BGL524298 BQH524298 CAD524298 CJZ524298 CTV524298 DDR524298 DNN524298 DXJ524298 EHF524298 ERB524298 FAX524298 FKT524298 FUP524298 GEL524298 GOH524298 GYD524298 HHZ524298 HRV524298 IBR524298 ILN524298 IVJ524298 JFF524298 JPB524298 JYX524298 KIT524298 KSP524298 LCL524298 LMH524298 LWD524298 MFZ524298 MPV524298 MZR524298 NJN524298 NTJ524298 ODF524298 ONB524298 OWX524298 PGT524298 PQP524298 QAL524298 QKH524298 QUD524298 RDZ524298 RNV524298 RXR524298 SHN524298 SRJ524298 TBF524298 TLB524298 TUX524298 UET524298 UOP524298 UYL524298 VIH524298 VSD524298 WBZ524298 WLV524298 WVR524298 J589834 JF589834 TB589834 ACX589834 AMT589834 AWP589834 BGL589834 BQH589834 CAD589834 CJZ589834 CTV589834 DDR589834 DNN589834 DXJ589834 EHF589834 ERB589834 FAX589834 FKT589834 FUP589834 GEL589834 GOH589834 GYD589834 HHZ589834 HRV589834 IBR589834 ILN589834 IVJ589834 JFF589834 JPB589834 JYX589834 KIT589834 KSP589834 LCL589834 LMH589834 LWD589834 MFZ589834 MPV589834 MZR589834 NJN589834 NTJ589834 ODF589834 ONB589834 OWX589834 PGT589834 PQP589834 QAL589834 QKH589834 QUD589834 RDZ589834 RNV589834 RXR589834 SHN589834 SRJ589834 TBF589834 TLB589834 TUX589834 UET589834 UOP589834 UYL589834 VIH589834 VSD589834 WBZ589834 WLV589834 WVR589834 J655370 JF655370 TB655370 ACX655370 AMT655370 AWP655370 BGL655370 BQH655370 CAD655370 CJZ655370 CTV655370 DDR655370 DNN655370 DXJ655370 EHF655370 ERB655370 FAX655370 FKT655370 FUP655370 GEL655370 GOH655370 GYD655370 HHZ655370 HRV655370 IBR655370 ILN655370 IVJ655370 JFF655370 JPB655370 JYX655370 KIT655370 KSP655370 LCL655370 LMH655370 LWD655370 MFZ655370 MPV655370 MZR655370 NJN655370 NTJ655370 ODF655370 ONB655370 OWX655370 PGT655370 PQP655370 QAL655370 QKH655370 QUD655370 RDZ655370 RNV655370 RXR655370 SHN655370 SRJ655370 TBF655370 TLB655370 TUX655370 UET655370 UOP655370 UYL655370 VIH655370 VSD655370 WBZ655370 WLV655370 WVR655370 J720906 JF720906 TB720906 ACX720906 AMT720906 AWP720906 BGL720906 BQH720906 CAD720906 CJZ720906 CTV720906 DDR720906 DNN720906 DXJ720906 EHF720906 ERB720906 FAX720906 FKT720906 FUP720906 GEL720906 GOH720906 GYD720906 HHZ720906 HRV720906 IBR720906 ILN720906 IVJ720906 JFF720906 JPB720906 JYX720906 KIT720906 KSP720906 LCL720906 LMH720906 LWD720906 MFZ720906 MPV720906 MZR720906 NJN720906 NTJ720906 ODF720906 ONB720906 OWX720906 PGT720906 PQP720906 QAL720906 QKH720906 QUD720906 RDZ720906 RNV720906 RXR720906 SHN720906 SRJ720906 TBF720906 TLB720906 TUX720906 UET720906 UOP720906 UYL720906 VIH720906 VSD720906 WBZ720906 WLV720906 WVR720906 J786442 JF786442 TB786442 ACX786442 AMT786442 AWP786442 BGL786442 BQH786442 CAD786442 CJZ786442 CTV786442 DDR786442 DNN786442 DXJ786442 EHF786442 ERB786442 FAX786442 FKT786442 FUP786442 GEL786442 GOH786442 GYD786442 HHZ786442 HRV786442 IBR786442 ILN786442 IVJ786442 JFF786442 JPB786442 JYX786442 KIT786442 KSP786442 LCL786442 LMH786442 LWD786442 MFZ786442 MPV786442 MZR786442 NJN786442 NTJ786442 ODF786442 ONB786442 OWX786442 PGT786442 PQP786442 QAL786442 QKH786442 QUD786442 RDZ786442 RNV786442 RXR786442 SHN786442 SRJ786442 TBF786442 TLB786442 TUX786442 UET786442 UOP786442 UYL786442 VIH786442 VSD786442 WBZ786442 WLV786442 WVR786442 J851978 JF851978 TB851978 ACX851978 AMT851978 AWP851978 BGL851978 BQH851978 CAD851978 CJZ851978 CTV851978 DDR851978 DNN851978 DXJ851978 EHF851978 ERB851978 FAX851978 FKT851978 FUP851978 GEL851978 GOH851978 GYD851978 HHZ851978 HRV851978 IBR851978 ILN851978 IVJ851978 JFF851978 JPB851978 JYX851978 KIT851978 KSP851978 LCL851978 LMH851978 LWD851978 MFZ851978 MPV851978 MZR851978 NJN851978 NTJ851978 ODF851978 ONB851978 OWX851978 PGT851978 PQP851978 QAL851978 QKH851978 QUD851978 RDZ851978 RNV851978 RXR851978 SHN851978 SRJ851978 TBF851978 TLB851978 TUX851978 UET851978 UOP851978 UYL851978 VIH851978 VSD851978 WBZ851978 WLV851978 WVR851978 J917514 JF917514 TB917514 ACX917514 AMT917514 AWP917514 BGL917514 BQH917514 CAD917514 CJZ917514 CTV917514 DDR917514 DNN917514 DXJ917514 EHF917514 ERB917514 FAX917514 FKT917514 FUP917514 GEL917514 GOH917514 GYD917514 HHZ917514 HRV917514 IBR917514 ILN917514 IVJ917514 JFF917514 JPB917514 JYX917514 KIT917514 KSP917514 LCL917514 LMH917514 LWD917514 MFZ917514 MPV917514 MZR917514 NJN917514 NTJ917514 ODF917514 ONB917514 OWX917514 PGT917514 PQP917514 QAL917514 QKH917514 QUD917514 RDZ917514 RNV917514 RXR917514 SHN917514 SRJ917514 TBF917514 TLB917514 TUX917514 UET917514 UOP917514 UYL917514 VIH917514 VSD917514 WBZ917514 WLV917514 WVR917514 J983050 JF983050 TB983050 ACX983050 AMT983050 AWP983050 BGL983050 BQH983050 CAD983050 CJZ983050 CTV983050 DDR983050 DNN983050 DXJ983050 EHF983050 ERB983050 FAX983050 FKT983050 FUP983050 GEL983050 GOH983050 GYD983050 HHZ983050 HRV983050 IBR983050 ILN983050 IVJ983050 JFF983050 JPB983050 JYX983050 KIT983050 KSP983050 LCL983050 LMH983050 LWD983050 MFZ983050 MPV983050 MZR983050 NJN983050 NTJ983050 ODF983050 ONB983050 OWX983050 PGT983050 PQP983050 QAL983050 QKH983050 QUD983050 RDZ983050 RNV983050 RXR983050 SHN983050 SRJ983050 TBF983050 TLB983050 TUX983050 UET983050 UOP983050 UYL983050 VIH983050 VSD983050 WBZ983050 WLV983050 WVR983050</xm:sqref>
        </x14:dataValidation>
      </x14:dataValidations>
    </ext>
  </extLst>
</worksheet>
</file>

<file path=xl/worksheets/sheet8.xml><?xml version="1.0" encoding="utf-8"?>
<worksheet xmlns="http://schemas.openxmlformats.org/spreadsheetml/2006/main" xmlns:r="http://schemas.openxmlformats.org/officeDocument/2006/relationships">
  <sheetPr codeName="Sheet139">
    <pageSetUpPr fitToPage="1"/>
  </sheetPr>
  <dimension ref="A1:T79"/>
  <sheetViews>
    <sheetView showGridLines="0" showZeros="0" topLeftCell="A33" workbookViewId="0">
      <selection activeCell="O67" sqref="O67"/>
    </sheetView>
  </sheetViews>
  <sheetFormatPr defaultRowHeight="12.75"/>
  <cols>
    <col min="1" max="2" width="3.28515625" style="195" customWidth="1"/>
    <col min="3" max="3" width="4.7109375" style="195" customWidth="1"/>
    <col min="4" max="4" width="4.28515625" style="195" customWidth="1"/>
    <col min="5" max="5" width="12.7109375" style="195" customWidth="1"/>
    <col min="6" max="6" width="2.7109375" style="195" customWidth="1"/>
    <col min="7" max="7" width="7.7109375" style="195" customWidth="1"/>
    <col min="8" max="8" width="5.85546875" style="195" customWidth="1"/>
    <col min="9" max="9" width="1.7109375" style="265" customWidth="1"/>
    <col min="10" max="10" width="10.7109375" style="195" customWidth="1"/>
    <col min="11" max="11" width="1.7109375" style="265" customWidth="1"/>
    <col min="12" max="12" width="10.7109375" style="195" customWidth="1"/>
    <col min="13" max="13" width="1.7109375" style="266" customWidth="1"/>
    <col min="14" max="14" width="10.7109375" style="195" customWidth="1"/>
    <col min="15" max="15" width="1.7109375" style="265" customWidth="1"/>
    <col min="16" max="16" width="10.7109375" style="195" customWidth="1"/>
    <col min="17" max="17" width="1.7109375" style="266" customWidth="1"/>
    <col min="18" max="18" width="0" style="195" hidden="1" customWidth="1"/>
    <col min="19" max="19" width="8.7109375" style="195" customWidth="1"/>
    <col min="20" max="20" width="9.140625" style="195" hidden="1" customWidth="1"/>
    <col min="21" max="256" width="9.140625" style="195"/>
    <col min="257" max="258" width="3.28515625" style="195" customWidth="1"/>
    <col min="259" max="259" width="4.7109375" style="195" customWidth="1"/>
    <col min="260" max="260" width="4.28515625" style="195" customWidth="1"/>
    <col min="261" max="261" width="12.7109375" style="195" customWidth="1"/>
    <col min="262" max="262" width="2.7109375" style="195" customWidth="1"/>
    <col min="263" max="263" width="7.7109375" style="195" customWidth="1"/>
    <col min="264" max="264" width="5.85546875" style="195" customWidth="1"/>
    <col min="265" max="265" width="1.7109375" style="195" customWidth="1"/>
    <col min="266" max="266" width="10.7109375" style="195" customWidth="1"/>
    <col min="267" max="267" width="1.7109375" style="195" customWidth="1"/>
    <col min="268" max="268" width="10.7109375" style="195" customWidth="1"/>
    <col min="269" max="269" width="1.7109375" style="195" customWidth="1"/>
    <col min="270" max="270" width="10.7109375" style="195" customWidth="1"/>
    <col min="271" max="271" width="1.7109375" style="195" customWidth="1"/>
    <col min="272" max="272" width="10.7109375" style="195" customWidth="1"/>
    <col min="273" max="273" width="1.7109375" style="195" customWidth="1"/>
    <col min="274" max="274" width="0" style="195" hidden="1" customWidth="1"/>
    <col min="275" max="275" width="8.7109375" style="195" customWidth="1"/>
    <col min="276" max="276" width="0" style="195" hidden="1" customWidth="1"/>
    <col min="277" max="512" width="9.140625" style="195"/>
    <col min="513" max="514" width="3.28515625" style="195" customWidth="1"/>
    <col min="515" max="515" width="4.7109375" style="195" customWidth="1"/>
    <col min="516" max="516" width="4.28515625" style="195" customWidth="1"/>
    <col min="517" max="517" width="12.7109375" style="195" customWidth="1"/>
    <col min="518" max="518" width="2.7109375" style="195" customWidth="1"/>
    <col min="519" max="519" width="7.7109375" style="195" customWidth="1"/>
    <col min="520" max="520" width="5.85546875" style="195" customWidth="1"/>
    <col min="521" max="521" width="1.7109375" style="195" customWidth="1"/>
    <col min="522" max="522" width="10.7109375" style="195" customWidth="1"/>
    <col min="523" max="523" width="1.7109375" style="195" customWidth="1"/>
    <col min="524" max="524" width="10.7109375" style="195" customWidth="1"/>
    <col min="525" max="525" width="1.7109375" style="195" customWidth="1"/>
    <col min="526" max="526" width="10.7109375" style="195" customWidth="1"/>
    <col min="527" max="527" width="1.7109375" style="195" customWidth="1"/>
    <col min="528" max="528" width="10.7109375" style="195" customWidth="1"/>
    <col min="529" max="529" width="1.7109375" style="195" customWidth="1"/>
    <col min="530" max="530" width="0" style="195" hidden="1" customWidth="1"/>
    <col min="531" max="531" width="8.7109375" style="195" customWidth="1"/>
    <col min="532" max="532" width="0" style="195" hidden="1" customWidth="1"/>
    <col min="533" max="768" width="9.140625" style="195"/>
    <col min="769" max="770" width="3.28515625" style="195" customWidth="1"/>
    <col min="771" max="771" width="4.7109375" style="195" customWidth="1"/>
    <col min="772" max="772" width="4.28515625" style="195" customWidth="1"/>
    <col min="773" max="773" width="12.7109375" style="195" customWidth="1"/>
    <col min="774" max="774" width="2.7109375" style="195" customWidth="1"/>
    <col min="775" max="775" width="7.7109375" style="195" customWidth="1"/>
    <col min="776" max="776" width="5.85546875" style="195" customWidth="1"/>
    <col min="777" max="777" width="1.7109375" style="195" customWidth="1"/>
    <col min="778" max="778" width="10.7109375" style="195" customWidth="1"/>
    <col min="779" max="779" width="1.7109375" style="195" customWidth="1"/>
    <col min="780" max="780" width="10.7109375" style="195" customWidth="1"/>
    <col min="781" max="781" width="1.7109375" style="195" customWidth="1"/>
    <col min="782" max="782" width="10.7109375" style="195" customWidth="1"/>
    <col min="783" max="783" width="1.7109375" style="195" customWidth="1"/>
    <col min="784" max="784" width="10.7109375" style="195" customWidth="1"/>
    <col min="785" max="785" width="1.7109375" style="195" customWidth="1"/>
    <col min="786" max="786" width="0" style="195" hidden="1" customWidth="1"/>
    <col min="787" max="787" width="8.7109375" style="195" customWidth="1"/>
    <col min="788" max="788" width="0" style="195" hidden="1" customWidth="1"/>
    <col min="789" max="1024" width="9.140625" style="195"/>
    <col min="1025" max="1026" width="3.28515625" style="195" customWidth="1"/>
    <col min="1027" max="1027" width="4.7109375" style="195" customWidth="1"/>
    <col min="1028" max="1028" width="4.28515625" style="195" customWidth="1"/>
    <col min="1029" max="1029" width="12.7109375" style="195" customWidth="1"/>
    <col min="1030" max="1030" width="2.7109375" style="195" customWidth="1"/>
    <col min="1031" max="1031" width="7.7109375" style="195" customWidth="1"/>
    <col min="1032" max="1032" width="5.85546875" style="195" customWidth="1"/>
    <col min="1033" max="1033" width="1.7109375" style="195" customWidth="1"/>
    <col min="1034" max="1034" width="10.7109375" style="195" customWidth="1"/>
    <col min="1035" max="1035" width="1.7109375" style="195" customWidth="1"/>
    <col min="1036" max="1036" width="10.7109375" style="195" customWidth="1"/>
    <col min="1037" max="1037" width="1.7109375" style="195" customWidth="1"/>
    <col min="1038" max="1038" width="10.7109375" style="195" customWidth="1"/>
    <col min="1039" max="1039" width="1.7109375" style="195" customWidth="1"/>
    <col min="1040" max="1040" width="10.7109375" style="195" customWidth="1"/>
    <col min="1041" max="1041" width="1.7109375" style="195" customWidth="1"/>
    <col min="1042" max="1042" width="0" style="195" hidden="1" customWidth="1"/>
    <col min="1043" max="1043" width="8.7109375" style="195" customWidth="1"/>
    <col min="1044" max="1044" width="0" style="195" hidden="1" customWidth="1"/>
    <col min="1045" max="1280" width="9.140625" style="195"/>
    <col min="1281" max="1282" width="3.28515625" style="195" customWidth="1"/>
    <col min="1283" max="1283" width="4.7109375" style="195" customWidth="1"/>
    <col min="1284" max="1284" width="4.28515625" style="195" customWidth="1"/>
    <col min="1285" max="1285" width="12.7109375" style="195" customWidth="1"/>
    <col min="1286" max="1286" width="2.7109375" style="195" customWidth="1"/>
    <col min="1287" max="1287" width="7.7109375" style="195" customWidth="1"/>
    <col min="1288" max="1288" width="5.85546875" style="195" customWidth="1"/>
    <col min="1289" max="1289" width="1.7109375" style="195" customWidth="1"/>
    <col min="1290" max="1290" width="10.7109375" style="195" customWidth="1"/>
    <col min="1291" max="1291" width="1.7109375" style="195" customWidth="1"/>
    <col min="1292" max="1292" width="10.7109375" style="195" customWidth="1"/>
    <col min="1293" max="1293" width="1.7109375" style="195" customWidth="1"/>
    <col min="1294" max="1294" width="10.7109375" style="195" customWidth="1"/>
    <col min="1295" max="1295" width="1.7109375" style="195" customWidth="1"/>
    <col min="1296" max="1296" width="10.7109375" style="195" customWidth="1"/>
    <col min="1297" max="1297" width="1.7109375" style="195" customWidth="1"/>
    <col min="1298" max="1298" width="0" style="195" hidden="1" customWidth="1"/>
    <col min="1299" max="1299" width="8.7109375" style="195" customWidth="1"/>
    <col min="1300" max="1300" width="0" style="195" hidden="1" customWidth="1"/>
    <col min="1301" max="1536" width="9.140625" style="195"/>
    <col min="1537" max="1538" width="3.28515625" style="195" customWidth="1"/>
    <col min="1539" max="1539" width="4.7109375" style="195" customWidth="1"/>
    <col min="1540" max="1540" width="4.28515625" style="195" customWidth="1"/>
    <col min="1541" max="1541" width="12.7109375" style="195" customWidth="1"/>
    <col min="1542" max="1542" width="2.7109375" style="195" customWidth="1"/>
    <col min="1543" max="1543" width="7.7109375" style="195" customWidth="1"/>
    <col min="1544" max="1544" width="5.85546875" style="195" customWidth="1"/>
    <col min="1545" max="1545" width="1.7109375" style="195" customWidth="1"/>
    <col min="1546" max="1546" width="10.7109375" style="195" customWidth="1"/>
    <col min="1547" max="1547" width="1.7109375" style="195" customWidth="1"/>
    <col min="1548" max="1548" width="10.7109375" style="195" customWidth="1"/>
    <col min="1549" max="1549" width="1.7109375" style="195" customWidth="1"/>
    <col min="1550" max="1550" width="10.7109375" style="195" customWidth="1"/>
    <col min="1551" max="1551" width="1.7109375" style="195" customWidth="1"/>
    <col min="1552" max="1552" width="10.7109375" style="195" customWidth="1"/>
    <col min="1553" max="1553" width="1.7109375" style="195" customWidth="1"/>
    <col min="1554" max="1554" width="0" style="195" hidden="1" customWidth="1"/>
    <col min="1555" max="1555" width="8.7109375" style="195" customWidth="1"/>
    <col min="1556" max="1556" width="0" style="195" hidden="1" customWidth="1"/>
    <col min="1557" max="1792" width="9.140625" style="195"/>
    <col min="1793" max="1794" width="3.28515625" style="195" customWidth="1"/>
    <col min="1795" max="1795" width="4.7109375" style="195" customWidth="1"/>
    <col min="1796" max="1796" width="4.28515625" style="195" customWidth="1"/>
    <col min="1797" max="1797" width="12.7109375" style="195" customWidth="1"/>
    <col min="1798" max="1798" width="2.7109375" style="195" customWidth="1"/>
    <col min="1799" max="1799" width="7.7109375" style="195" customWidth="1"/>
    <col min="1800" max="1800" width="5.85546875" style="195" customWidth="1"/>
    <col min="1801" max="1801" width="1.7109375" style="195" customWidth="1"/>
    <col min="1802" max="1802" width="10.7109375" style="195" customWidth="1"/>
    <col min="1803" max="1803" width="1.7109375" style="195" customWidth="1"/>
    <col min="1804" max="1804" width="10.7109375" style="195" customWidth="1"/>
    <col min="1805" max="1805" width="1.7109375" style="195" customWidth="1"/>
    <col min="1806" max="1806" width="10.7109375" style="195" customWidth="1"/>
    <col min="1807" max="1807" width="1.7109375" style="195" customWidth="1"/>
    <col min="1808" max="1808" width="10.7109375" style="195" customWidth="1"/>
    <col min="1809" max="1809" width="1.7109375" style="195" customWidth="1"/>
    <col min="1810" max="1810" width="0" style="195" hidden="1" customWidth="1"/>
    <col min="1811" max="1811" width="8.7109375" style="195" customWidth="1"/>
    <col min="1812" max="1812" width="0" style="195" hidden="1" customWidth="1"/>
    <col min="1813" max="2048" width="9.140625" style="195"/>
    <col min="2049" max="2050" width="3.28515625" style="195" customWidth="1"/>
    <col min="2051" max="2051" width="4.7109375" style="195" customWidth="1"/>
    <col min="2052" max="2052" width="4.28515625" style="195" customWidth="1"/>
    <col min="2053" max="2053" width="12.7109375" style="195" customWidth="1"/>
    <col min="2054" max="2054" width="2.7109375" style="195" customWidth="1"/>
    <col min="2055" max="2055" width="7.7109375" style="195" customWidth="1"/>
    <col min="2056" max="2056" width="5.85546875" style="195" customWidth="1"/>
    <col min="2057" max="2057" width="1.7109375" style="195" customWidth="1"/>
    <col min="2058" max="2058" width="10.7109375" style="195" customWidth="1"/>
    <col min="2059" max="2059" width="1.7109375" style="195" customWidth="1"/>
    <col min="2060" max="2060" width="10.7109375" style="195" customWidth="1"/>
    <col min="2061" max="2061" width="1.7109375" style="195" customWidth="1"/>
    <col min="2062" max="2062" width="10.7109375" style="195" customWidth="1"/>
    <col min="2063" max="2063" width="1.7109375" style="195" customWidth="1"/>
    <col min="2064" max="2064" width="10.7109375" style="195" customWidth="1"/>
    <col min="2065" max="2065" width="1.7109375" style="195" customWidth="1"/>
    <col min="2066" max="2066" width="0" style="195" hidden="1" customWidth="1"/>
    <col min="2067" max="2067" width="8.7109375" style="195" customWidth="1"/>
    <col min="2068" max="2068" width="0" style="195" hidden="1" customWidth="1"/>
    <col min="2069" max="2304" width="9.140625" style="195"/>
    <col min="2305" max="2306" width="3.28515625" style="195" customWidth="1"/>
    <col min="2307" max="2307" width="4.7109375" style="195" customWidth="1"/>
    <col min="2308" max="2308" width="4.28515625" style="195" customWidth="1"/>
    <col min="2309" max="2309" width="12.7109375" style="195" customWidth="1"/>
    <col min="2310" max="2310" width="2.7109375" style="195" customWidth="1"/>
    <col min="2311" max="2311" width="7.7109375" style="195" customWidth="1"/>
    <col min="2312" max="2312" width="5.85546875" style="195" customWidth="1"/>
    <col min="2313" max="2313" width="1.7109375" style="195" customWidth="1"/>
    <col min="2314" max="2314" width="10.7109375" style="195" customWidth="1"/>
    <col min="2315" max="2315" width="1.7109375" style="195" customWidth="1"/>
    <col min="2316" max="2316" width="10.7109375" style="195" customWidth="1"/>
    <col min="2317" max="2317" width="1.7109375" style="195" customWidth="1"/>
    <col min="2318" max="2318" width="10.7109375" style="195" customWidth="1"/>
    <col min="2319" max="2319" width="1.7109375" style="195" customWidth="1"/>
    <col min="2320" max="2320" width="10.7109375" style="195" customWidth="1"/>
    <col min="2321" max="2321" width="1.7109375" style="195" customWidth="1"/>
    <col min="2322" max="2322" width="0" style="195" hidden="1" customWidth="1"/>
    <col min="2323" max="2323" width="8.7109375" style="195" customWidth="1"/>
    <col min="2324" max="2324" width="0" style="195" hidden="1" customWidth="1"/>
    <col min="2325" max="2560" width="9.140625" style="195"/>
    <col min="2561" max="2562" width="3.28515625" style="195" customWidth="1"/>
    <col min="2563" max="2563" width="4.7109375" style="195" customWidth="1"/>
    <col min="2564" max="2564" width="4.28515625" style="195" customWidth="1"/>
    <col min="2565" max="2565" width="12.7109375" style="195" customWidth="1"/>
    <col min="2566" max="2566" width="2.7109375" style="195" customWidth="1"/>
    <col min="2567" max="2567" width="7.7109375" style="195" customWidth="1"/>
    <col min="2568" max="2568" width="5.85546875" style="195" customWidth="1"/>
    <col min="2569" max="2569" width="1.7109375" style="195" customWidth="1"/>
    <col min="2570" max="2570" width="10.7109375" style="195" customWidth="1"/>
    <col min="2571" max="2571" width="1.7109375" style="195" customWidth="1"/>
    <col min="2572" max="2572" width="10.7109375" style="195" customWidth="1"/>
    <col min="2573" max="2573" width="1.7109375" style="195" customWidth="1"/>
    <col min="2574" max="2574" width="10.7109375" style="195" customWidth="1"/>
    <col min="2575" max="2575" width="1.7109375" style="195" customWidth="1"/>
    <col min="2576" max="2576" width="10.7109375" style="195" customWidth="1"/>
    <col min="2577" max="2577" width="1.7109375" style="195" customWidth="1"/>
    <col min="2578" max="2578" width="0" style="195" hidden="1" customWidth="1"/>
    <col min="2579" max="2579" width="8.7109375" style="195" customWidth="1"/>
    <col min="2580" max="2580" width="0" style="195" hidden="1" customWidth="1"/>
    <col min="2581" max="2816" width="9.140625" style="195"/>
    <col min="2817" max="2818" width="3.28515625" style="195" customWidth="1"/>
    <col min="2819" max="2819" width="4.7109375" style="195" customWidth="1"/>
    <col min="2820" max="2820" width="4.28515625" style="195" customWidth="1"/>
    <col min="2821" max="2821" width="12.7109375" style="195" customWidth="1"/>
    <col min="2822" max="2822" width="2.7109375" style="195" customWidth="1"/>
    <col min="2823" max="2823" width="7.7109375" style="195" customWidth="1"/>
    <col min="2824" max="2824" width="5.85546875" style="195" customWidth="1"/>
    <col min="2825" max="2825" width="1.7109375" style="195" customWidth="1"/>
    <col min="2826" max="2826" width="10.7109375" style="195" customWidth="1"/>
    <col min="2827" max="2827" width="1.7109375" style="195" customWidth="1"/>
    <col min="2828" max="2828" width="10.7109375" style="195" customWidth="1"/>
    <col min="2829" max="2829" width="1.7109375" style="195" customWidth="1"/>
    <col min="2830" max="2830" width="10.7109375" style="195" customWidth="1"/>
    <col min="2831" max="2831" width="1.7109375" style="195" customWidth="1"/>
    <col min="2832" max="2832" width="10.7109375" style="195" customWidth="1"/>
    <col min="2833" max="2833" width="1.7109375" style="195" customWidth="1"/>
    <col min="2834" max="2834" width="0" style="195" hidden="1" customWidth="1"/>
    <col min="2835" max="2835" width="8.7109375" style="195" customWidth="1"/>
    <col min="2836" max="2836" width="0" style="195" hidden="1" customWidth="1"/>
    <col min="2837" max="3072" width="9.140625" style="195"/>
    <col min="3073" max="3074" width="3.28515625" style="195" customWidth="1"/>
    <col min="3075" max="3075" width="4.7109375" style="195" customWidth="1"/>
    <col min="3076" max="3076" width="4.28515625" style="195" customWidth="1"/>
    <col min="3077" max="3077" width="12.7109375" style="195" customWidth="1"/>
    <col min="3078" max="3078" width="2.7109375" style="195" customWidth="1"/>
    <col min="3079" max="3079" width="7.7109375" style="195" customWidth="1"/>
    <col min="3080" max="3080" width="5.85546875" style="195" customWidth="1"/>
    <col min="3081" max="3081" width="1.7109375" style="195" customWidth="1"/>
    <col min="3082" max="3082" width="10.7109375" style="195" customWidth="1"/>
    <col min="3083" max="3083" width="1.7109375" style="195" customWidth="1"/>
    <col min="3084" max="3084" width="10.7109375" style="195" customWidth="1"/>
    <col min="3085" max="3085" width="1.7109375" style="195" customWidth="1"/>
    <col min="3086" max="3086" width="10.7109375" style="195" customWidth="1"/>
    <col min="3087" max="3087" width="1.7109375" style="195" customWidth="1"/>
    <col min="3088" max="3088" width="10.7109375" style="195" customWidth="1"/>
    <col min="3089" max="3089" width="1.7109375" style="195" customWidth="1"/>
    <col min="3090" max="3090" width="0" style="195" hidden="1" customWidth="1"/>
    <col min="3091" max="3091" width="8.7109375" style="195" customWidth="1"/>
    <col min="3092" max="3092" width="0" style="195" hidden="1" customWidth="1"/>
    <col min="3093" max="3328" width="9.140625" style="195"/>
    <col min="3329" max="3330" width="3.28515625" style="195" customWidth="1"/>
    <col min="3331" max="3331" width="4.7109375" style="195" customWidth="1"/>
    <col min="3332" max="3332" width="4.28515625" style="195" customWidth="1"/>
    <col min="3333" max="3333" width="12.7109375" style="195" customWidth="1"/>
    <col min="3334" max="3334" width="2.7109375" style="195" customWidth="1"/>
    <col min="3335" max="3335" width="7.7109375" style="195" customWidth="1"/>
    <col min="3336" max="3336" width="5.85546875" style="195" customWidth="1"/>
    <col min="3337" max="3337" width="1.7109375" style="195" customWidth="1"/>
    <col min="3338" max="3338" width="10.7109375" style="195" customWidth="1"/>
    <col min="3339" max="3339" width="1.7109375" style="195" customWidth="1"/>
    <col min="3340" max="3340" width="10.7109375" style="195" customWidth="1"/>
    <col min="3341" max="3341" width="1.7109375" style="195" customWidth="1"/>
    <col min="3342" max="3342" width="10.7109375" style="195" customWidth="1"/>
    <col min="3343" max="3343" width="1.7109375" style="195" customWidth="1"/>
    <col min="3344" max="3344" width="10.7109375" style="195" customWidth="1"/>
    <col min="3345" max="3345" width="1.7109375" style="195" customWidth="1"/>
    <col min="3346" max="3346" width="0" style="195" hidden="1" customWidth="1"/>
    <col min="3347" max="3347" width="8.7109375" style="195" customWidth="1"/>
    <col min="3348" max="3348" width="0" style="195" hidden="1" customWidth="1"/>
    <col min="3349" max="3584" width="9.140625" style="195"/>
    <col min="3585" max="3586" width="3.28515625" style="195" customWidth="1"/>
    <col min="3587" max="3587" width="4.7109375" style="195" customWidth="1"/>
    <col min="3588" max="3588" width="4.28515625" style="195" customWidth="1"/>
    <col min="3589" max="3589" width="12.7109375" style="195" customWidth="1"/>
    <col min="3590" max="3590" width="2.7109375" style="195" customWidth="1"/>
    <col min="3591" max="3591" width="7.7109375" style="195" customWidth="1"/>
    <col min="3592" max="3592" width="5.85546875" style="195" customWidth="1"/>
    <col min="3593" max="3593" width="1.7109375" style="195" customWidth="1"/>
    <col min="3594" max="3594" width="10.7109375" style="195" customWidth="1"/>
    <col min="3595" max="3595" width="1.7109375" style="195" customWidth="1"/>
    <col min="3596" max="3596" width="10.7109375" style="195" customWidth="1"/>
    <col min="3597" max="3597" width="1.7109375" style="195" customWidth="1"/>
    <col min="3598" max="3598" width="10.7109375" style="195" customWidth="1"/>
    <col min="3599" max="3599" width="1.7109375" style="195" customWidth="1"/>
    <col min="3600" max="3600" width="10.7109375" style="195" customWidth="1"/>
    <col min="3601" max="3601" width="1.7109375" style="195" customWidth="1"/>
    <col min="3602" max="3602" width="0" style="195" hidden="1" customWidth="1"/>
    <col min="3603" max="3603" width="8.7109375" style="195" customWidth="1"/>
    <col min="3604" max="3604" width="0" style="195" hidden="1" customWidth="1"/>
    <col min="3605" max="3840" width="9.140625" style="195"/>
    <col min="3841" max="3842" width="3.28515625" style="195" customWidth="1"/>
    <col min="3843" max="3843" width="4.7109375" style="195" customWidth="1"/>
    <col min="3844" max="3844" width="4.28515625" style="195" customWidth="1"/>
    <col min="3845" max="3845" width="12.7109375" style="195" customWidth="1"/>
    <col min="3846" max="3846" width="2.7109375" style="195" customWidth="1"/>
    <col min="3847" max="3847" width="7.7109375" style="195" customWidth="1"/>
    <col min="3848" max="3848" width="5.85546875" style="195" customWidth="1"/>
    <col min="3849" max="3849" width="1.7109375" style="195" customWidth="1"/>
    <col min="3850" max="3850" width="10.7109375" style="195" customWidth="1"/>
    <col min="3851" max="3851" width="1.7109375" style="195" customWidth="1"/>
    <col min="3852" max="3852" width="10.7109375" style="195" customWidth="1"/>
    <col min="3853" max="3853" width="1.7109375" style="195" customWidth="1"/>
    <col min="3854" max="3854" width="10.7109375" style="195" customWidth="1"/>
    <col min="3855" max="3855" width="1.7109375" style="195" customWidth="1"/>
    <col min="3856" max="3856" width="10.7109375" style="195" customWidth="1"/>
    <col min="3857" max="3857" width="1.7109375" style="195" customWidth="1"/>
    <col min="3858" max="3858" width="0" style="195" hidden="1" customWidth="1"/>
    <col min="3859" max="3859" width="8.7109375" style="195" customWidth="1"/>
    <col min="3860" max="3860" width="0" style="195" hidden="1" customWidth="1"/>
    <col min="3861" max="4096" width="9.140625" style="195"/>
    <col min="4097" max="4098" width="3.28515625" style="195" customWidth="1"/>
    <col min="4099" max="4099" width="4.7109375" style="195" customWidth="1"/>
    <col min="4100" max="4100" width="4.28515625" style="195" customWidth="1"/>
    <col min="4101" max="4101" width="12.7109375" style="195" customWidth="1"/>
    <col min="4102" max="4102" width="2.7109375" style="195" customWidth="1"/>
    <col min="4103" max="4103" width="7.7109375" style="195" customWidth="1"/>
    <col min="4104" max="4104" width="5.85546875" style="195" customWidth="1"/>
    <col min="4105" max="4105" width="1.7109375" style="195" customWidth="1"/>
    <col min="4106" max="4106" width="10.7109375" style="195" customWidth="1"/>
    <col min="4107" max="4107" width="1.7109375" style="195" customWidth="1"/>
    <col min="4108" max="4108" width="10.7109375" style="195" customWidth="1"/>
    <col min="4109" max="4109" width="1.7109375" style="195" customWidth="1"/>
    <col min="4110" max="4110" width="10.7109375" style="195" customWidth="1"/>
    <col min="4111" max="4111" width="1.7109375" style="195" customWidth="1"/>
    <col min="4112" max="4112" width="10.7109375" style="195" customWidth="1"/>
    <col min="4113" max="4113" width="1.7109375" style="195" customWidth="1"/>
    <col min="4114" max="4114" width="0" style="195" hidden="1" customWidth="1"/>
    <col min="4115" max="4115" width="8.7109375" style="195" customWidth="1"/>
    <col min="4116" max="4116" width="0" style="195" hidden="1" customWidth="1"/>
    <col min="4117" max="4352" width="9.140625" style="195"/>
    <col min="4353" max="4354" width="3.28515625" style="195" customWidth="1"/>
    <col min="4355" max="4355" width="4.7109375" style="195" customWidth="1"/>
    <col min="4356" max="4356" width="4.28515625" style="195" customWidth="1"/>
    <col min="4357" max="4357" width="12.7109375" style="195" customWidth="1"/>
    <col min="4358" max="4358" width="2.7109375" style="195" customWidth="1"/>
    <col min="4359" max="4359" width="7.7109375" style="195" customWidth="1"/>
    <col min="4360" max="4360" width="5.85546875" style="195" customWidth="1"/>
    <col min="4361" max="4361" width="1.7109375" style="195" customWidth="1"/>
    <col min="4362" max="4362" width="10.7109375" style="195" customWidth="1"/>
    <col min="4363" max="4363" width="1.7109375" style="195" customWidth="1"/>
    <col min="4364" max="4364" width="10.7109375" style="195" customWidth="1"/>
    <col min="4365" max="4365" width="1.7109375" style="195" customWidth="1"/>
    <col min="4366" max="4366" width="10.7109375" style="195" customWidth="1"/>
    <col min="4367" max="4367" width="1.7109375" style="195" customWidth="1"/>
    <col min="4368" max="4368" width="10.7109375" style="195" customWidth="1"/>
    <col min="4369" max="4369" width="1.7109375" style="195" customWidth="1"/>
    <col min="4370" max="4370" width="0" style="195" hidden="1" customWidth="1"/>
    <col min="4371" max="4371" width="8.7109375" style="195" customWidth="1"/>
    <col min="4372" max="4372" width="0" style="195" hidden="1" customWidth="1"/>
    <col min="4373" max="4608" width="9.140625" style="195"/>
    <col min="4609" max="4610" width="3.28515625" style="195" customWidth="1"/>
    <col min="4611" max="4611" width="4.7109375" style="195" customWidth="1"/>
    <col min="4612" max="4612" width="4.28515625" style="195" customWidth="1"/>
    <col min="4613" max="4613" width="12.7109375" style="195" customWidth="1"/>
    <col min="4614" max="4614" width="2.7109375" style="195" customWidth="1"/>
    <col min="4615" max="4615" width="7.7109375" style="195" customWidth="1"/>
    <col min="4616" max="4616" width="5.85546875" style="195" customWidth="1"/>
    <col min="4617" max="4617" width="1.7109375" style="195" customWidth="1"/>
    <col min="4618" max="4618" width="10.7109375" style="195" customWidth="1"/>
    <col min="4619" max="4619" width="1.7109375" style="195" customWidth="1"/>
    <col min="4620" max="4620" width="10.7109375" style="195" customWidth="1"/>
    <col min="4621" max="4621" width="1.7109375" style="195" customWidth="1"/>
    <col min="4622" max="4622" width="10.7109375" style="195" customWidth="1"/>
    <col min="4623" max="4623" width="1.7109375" style="195" customWidth="1"/>
    <col min="4624" max="4624" width="10.7109375" style="195" customWidth="1"/>
    <col min="4625" max="4625" width="1.7109375" style="195" customWidth="1"/>
    <col min="4626" max="4626" width="0" style="195" hidden="1" customWidth="1"/>
    <col min="4627" max="4627" width="8.7109375" style="195" customWidth="1"/>
    <col min="4628" max="4628" width="0" style="195" hidden="1" customWidth="1"/>
    <col min="4629" max="4864" width="9.140625" style="195"/>
    <col min="4865" max="4866" width="3.28515625" style="195" customWidth="1"/>
    <col min="4867" max="4867" width="4.7109375" style="195" customWidth="1"/>
    <col min="4868" max="4868" width="4.28515625" style="195" customWidth="1"/>
    <col min="4869" max="4869" width="12.7109375" style="195" customWidth="1"/>
    <col min="4870" max="4870" width="2.7109375" style="195" customWidth="1"/>
    <col min="4871" max="4871" width="7.7109375" style="195" customWidth="1"/>
    <col min="4872" max="4872" width="5.85546875" style="195" customWidth="1"/>
    <col min="4873" max="4873" width="1.7109375" style="195" customWidth="1"/>
    <col min="4874" max="4874" width="10.7109375" style="195" customWidth="1"/>
    <col min="4875" max="4875" width="1.7109375" style="195" customWidth="1"/>
    <col min="4876" max="4876" width="10.7109375" style="195" customWidth="1"/>
    <col min="4877" max="4877" width="1.7109375" style="195" customWidth="1"/>
    <col min="4878" max="4878" width="10.7109375" style="195" customWidth="1"/>
    <col min="4879" max="4879" width="1.7109375" style="195" customWidth="1"/>
    <col min="4880" max="4880" width="10.7109375" style="195" customWidth="1"/>
    <col min="4881" max="4881" width="1.7109375" style="195" customWidth="1"/>
    <col min="4882" max="4882" width="0" style="195" hidden="1" customWidth="1"/>
    <col min="4883" max="4883" width="8.7109375" style="195" customWidth="1"/>
    <col min="4884" max="4884" width="0" style="195" hidden="1" customWidth="1"/>
    <col min="4885" max="5120" width="9.140625" style="195"/>
    <col min="5121" max="5122" width="3.28515625" style="195" customWidth="1"/>
    <col min="5123" max="5123" width="4.7109375" style="195" customWidth="1"/>
    <col min="5124" max="5124" width="4.28515625" style="195" customWidth="1"/>
    <col min="5125" max="5125" width="12.7109375" style="195" customWidth="1"/>
    <col min="5126" max="5126" width="2.7109375" style="195" customWidth="1"/>
    <col min="5127" max="5127" width="7.7109375" style="195" customWidth="1"/>
    <col min="5128" max="5128" width="5.85546875" style="195" customWidth="1"/>
    <col min="5129" max="5129" width="1.7109375" style="195" customWidth="1"/>
    <col min="5130" max="5130" width="10.7109375" style="195" customWidth="1"/>
    <col min="5131" max="5131" width="1.7109375" style="195" customWidth="1"/>
    <col min="5132" max="5132" width="10.7109375" style="195" customWidth="1"/>
    <col min="5133" max="5133" width="1.7109375" style="195" customWidth="1"/>
    <col min="5134" max="5134" width="10.7109375" style="195" customWidth="1"/>
    <col min="5135" max="5135" width="1.7109375" style="195" customWidth="1"/>
    <col min="5136" max="5136" width="10.7109375" style="195" customWidth="1"/>
    <col min="5137" max="5137" width="1.7109375" style="195" customWidth="1"/>
    <col min="5138" max="5138" width="0" style="195" hidden="1" customWidth="1"/>
    <col min="5139" max="5139" width="8.7109375" style="195" customWidth="1"/>
    <col min="5140" max="5140" width="0" style="195" hidden="1" customWidth="1"/>
    <col min="5141" max="5376" width="9.140625" style="195"/>
    <col min="5377" max="5378" width="3.28515625" style="195" customWidth="1"/>
    <col min="5379" max="5379" width="4.7109375" style="195" customWidth="1"/>
    <col min="5380" max="5380" width="4.28515625" style="195" customWidth="1"/>
    <col min="5381" max="5381" width="12.7109375" style="195" customWidth="1"/>
    <col min="5382" max="5382" width="2.7109375" style="195" customWidth="1"/>
    <col min="5383" max="5383" width="7.7109375" style="195" customWidth="1"/>
    <col min="5384" max="5384" width="5.85546875" style="195" customWidth="1"/>
    <col min="5385" max="5385" width="1.7109375" style="195" customWidth="1"/>
    <col min="5386" max="5386" width="10.7109375" style="195" customWidth="1"/>
    <col min="5387" max="5387" width="1.7109375" style="195" customWidth="1"/>
    <col min="5388" max="5388" width="10.7109375" style="195" customWidth="1"/>
    <col min="5389" max="5389" width="1.7109375" style="195" customWidth="1"/>
    <col min="5390" max="5390" width="10.7109375" style="195" customWidth="1"/>
    <col min="5391" max="5391" width="1.7109375" style="195" customWidth="1"/>
    <col min="5392" max="5392" width="10.7109375" style="195" customWidth="1"/>
    <col min="5393" max="5393" width="1.7109375" style="195" customWidth="1"/>
    <col min="5394" max="5394" width="0" style="195" hidden="1" customWidth="1"/>
    <col min="5395" max="5395" width="8.7109375" style="195" customWidth="1"/>
    <col min="5396" max="5396" width="0" style="195" hidden="1" customWidth="1"/>
    <col min="5397" max="5632" width="9.140625" style="195"/>
    <col min="5633" max="5634" width="3.28515625" style="195" customWidth="1"/>
    <col min="5635" max="5635" width="4.7109375" style="195" customWidth="1"/>
    <col min="5636" max="5636" width="4.28515625" style="195" customWidth="1"/>
    <col min="5637" max="5637" width="12.7109375" style="195" customWidth="1"/>
    <col min="5638" max="5638" width="2.7109375" style="195" customWidth="1"/>
    <col min="5639" max="5639" width="7.7109375" style="195" customWidth="1"/>
    <col min="5640" max="5640" width="5.85546875" style="195" customWidth="1"/>
    <col min="5641" max="5641" width="1.7109375" style="195" customWidth="1"/>
    <col min="5642" max="5642" width="10.7109375" style="195" customWidth="1"/>
    <col min="5643" max="5643" width="1.7109375" style="195" customWidth="1"/>
    <col min="5644" max="5644" width="10.7109375" style="195" customWidth="1"/>
    <col min="5645" max="5645" width="1.7109375" style="195" customWidth="1"/>
    <col min="5646" max="5646" width="10.7109375" style="195" customWidth="1"/>
    <col min="5647" max="5647" width="1.7109375" style="195" customWidth="1"/>
    <col min="5648" max="5648" width="10.7109375" style="195" customWidth="1"/>
    <col min="5649" max="5649" width="1.7109375" style="195" customWidth="1"/>
    <col min="5650" max="5650" width="0" style="195" hidden="1" customWidth="1"/>
    <col min="5651" max="5651" width="8.7109375" style="195" customWidth="1"/>
    <col min="5652" max="5652" width="0" style="195" hidden="1" customWidth="1"/>
    <col min="5653" max="5888" width="9.140625" style="195"/>
    <col min="5889" max="5890" width="3.28515625" style="195" customWidth="1"/>
    <col min="5891" max="5891" width="4.7109375" style="195" customWidth="1"/>
    <col min="5892" max="5892" width="4.28515625" style="195" customWidth="1"/>
    <col min="5893" max="5893" width="12.7109375" style="195" customWidth="1"/>
    <col min="5894" max="5894" width="2.7109375" style="195" customWidth="1"/>
    <col min="5895" max="5895" width="7.7109375" style="195" customWidth="1"/>
    <col min="5896" max="5896" width="5.85546875" style="195" customWidth="1"/>
    <col min="5897" max="5897" width="1.7109375" style="195" customWidth="1"/>
    <col min="5898" max="5898" width="10.7109375" style="195" customWidth="1"/>
    <col min="5899" max="5899" width="1.7109375" style="195" customWidth="1"/>
    <col min="5900" max="5900" width="10.7109375" style="195" customWidth="1"/>
    <col min="5901" max="5901" width="1.7109375" style="195" customWidth="1"/>
    <col min="5902" max="5902" width="10.7109375" style="195" customWidth="1"/>
    <col min="5903" max="5903" width="1.7109375" style="195" customWidth="1"/>
    <col min="5904" max="5904" width="10.7109375" style="195" customWidth="1"/>
    <col min="5905" max="5905" width="1.7109375" style="195" customWidth="1"/>
    <col min="5906" max="5906" width="0" style="195" hidden="1" customWidth="1"/>
    <col min="5907" max="5907" width="8.7109375" style="195" customWidth="1"/>
    <col min="5908" max="5908" width="0" style="195" hidden="1" customWidth="1"/>
    <col min="5909" max="6144" width="9.140625" style="195"/>
    <col min="6145" max="6146" width="3.28515625" style="195" customWidth="1"/>
    <col min="6147" max="6147" width="4.7109375" style="195" customWidth="1"/>
    <col min="6148" max="6148" width="4.28515625" style="195" customWidth="1"/>
    <col min="6149" max="6149" width="12.7109375" style="195" customWidth="1"/>
    <col min="6150" max="6150" width="2.7109375" style="195" customWidth="1"/>
    <col min="6151" max="6151" width="7.7109375" style="195" customWidth="1"/>
    <col min="6152" max="6152" width="5.85546875" style="195" customWidth="1"/>
    <col min="6153" max="6153" width="1.7109375" style="195" customWidth="1"/>
    <col min="6154" max="6154" width="10.7109375" style="195" customWidth="1"/>
    <col min="6155" max="6155" width="1.7109375" style="195" customWidth="1"/>
    <col min="6156" max="6156" width="10.7109375" style="195" customWidth="1"/>
    <col min="6157" max="6157" width="1.7109375" style="195" customWidth="1"/>
    <col min="6158" max="6158" width="10.7109375" style="195" customWidth="1"/>
    <col min="6159" max="6159" width="1.7109375" style="195" customWidth="1"/>
    <col min="6160" max="6160" width="10.7109375" style="195" customWidth="1"/>
    <col min="6161" max="6161" width="1.7109375" style="195" customWidth="1"/>
    <col min="6162" max="6162" width="0" style="195" hidden="1" customWidth="1"/>
    <col min="6163" max="6163" width="8.7109375" style="195" customWidth="1"/>
    <col min="6164" max="6164" width="0" style="195" hidden="1" customWidth="1"/>
    <col min="6165" max="6400" width="9.140625" style="195"/>
    <col min="6401" max="6402" width="3.28515625" style="195" customWidth="1"/>
    <col min="6403" max="6403" width="4.7109375" style="195" customWidth="1"/>
    <col min="6404" max="6404" width="4.28515625" style="195" customWidth="1"/>
    <col min="6405" max="6405" width="12.7109375" style="195" customWidth="1"/>
    <col min="6406" max="6406" width="2.7109375" style="195" customWidth="1"/>
    <col min="6407" max="6407" width="7.7109375" style="195" customWidth="1"/>
    <col min="6408" max="6408" width="5.85546875" style="195" customWidth="1"/>
    <col min="6409" max="6409" width="1.7109375" style="195" customWidth="1"/>
    <col min="6410" max="6410" width="10.7109375" style="195" customWidth="1"/>
    <col min="6411" max="6411" width="1.7109375" style="195" customWidth="1"/>
    <col min="6412" max="6412" width="10.7109375" style="195" customWidth="1"/>
    <col min="6413" max="6413" width="1.7109375" style="195" customWidth="1"/>
    <col min="6414" max="6414" width="10.7109375" style="195" customWidth="1"/>
    <col min="6415" max="6415" width="1.7109375" style="195" customWidth="1"/>
    <col min="6416" max="6416" width="10.7109375" style="195" customWidth="1"/>
    <col min="6417" max="6417" width="1.7109375" style="195" customWidth="1"/>
    <col min="6418" max="6418" width="0" style="195" hidden="1" customWidth="1"/>
    <col min="6419" max="6419" width="8.7109375" style="195" customWidth="1"/>
    <col min="6420" max="6420" width="0" style="195" hidden="1" customWidth="1"/>
    <col min="6421" max="6656" width="9.140625" style="195"/>
    <col min="6657" max="6658" width="3.28515625" style="195" customWidth="1"/>
    <col min="6659" max="6659" width="4.7109375" style="195" customWidth="1"/>
    <col min="6660" max="6660" width="4.28515625" style="195" customWidth="1"/>
    <col min="6661" max="6661" width="12.7109375" style="195" customWidth="1"/>
    <col min="6662" max="6662" width="2.7109375" style="195" customWidth="1"/>
    <col min="6663" max="6663" width="7.7109375" style="195" customWidth="1"/>
    <col min="6664" max="6664" width="5.85546875" style="195" customWidth="1"/>
    <col min="6665" max="6665" width="1.7109375" style="195" customWidth="1"/>
    <col min="6666" max="6666" width="10.7109375" style="195" customWidth="1"/>
    <col min="6667" max="6667" width="1.7109375" style="195" customWidth="1"/>
    <col min="6668" max="6668" width="10.7109375" style="195" customWidth="1"/>
    <col min="6669" max="6669" width="1.7109375" style="195" customWidth="1"/>
    <col min="6670" max="6670" width="10.7109375" style="195" customWidth="1"/>
    <col min="6671" max="6671" width="1.7109375" style="195" customWidth="1"/>
    <col min="6672" max="6672" width="10.7109375" style="195" customWidth="1"/>
    <col min="6673" max="6673" width="1.7109375" style="195" customWidth="1"/>
    <col min="6674" max="6674" width="0" style="195" hidden="1" customWidth="1"/>
    <col min="6675" max="6675" width="8.7109375" style="195" customWidth="1"/>
    <col min="6676" max="6676" width="0" style="195" hidden="1" customWidth="1"/>
    <col min="6677" max="6912" width="9.140625" style="195"/>
    <col min="6913" max="6914" width="3.28515625" style="195" customWidth="1"/>
    <col min="6915" max="6915" width="4.7109375" style="195" customWidth="1"/>
    <col min="6916" max="6916" width="4.28515625" style="195" customWidth="1"/>
    <col min="6917" max="6917" width="12.7109375" style="195" customWidth="1"/>
    <col min="6918" max="6918" width="2.7109375" style="195" customWidth="1"/>
    <col min="6919" max="6919" width="7.7109375" style="195" customWidth="1"/>
    <col min="6920" max="6920" width="5.85546875" style="195" customWidth="1"/>
    <col min="6921" max="6921" width="1.7109375" style="195" customWidth="1"/>
    <col min="6922" max="6922" width="10.7109375" style="195" customWidth="1"/>
    <col min="6923" max="6923" width="1.7109375" style="195" customWidth="1"/>
    <col min="6924" max="6924" width="10.7109375" style="195" customWidth="1"/>
    <col min="6925" max="6925" width="1.7109375" style="195" customWidth="1"/>
    <col min="6926" max="6926" width="10.7109375" style="195" customWidth="1"/>
    <col min="6927" max="6927" width="1.7109375" style="195" customWidth="1"/>
    <col min="6928" max="6928" width="10.7109375" style="195" customWidth="1"/>
    <col min="6929" max="6929" width="1.7109375" style="195" customWidth="1"/>
    <col min="6930" max="6930" width="0" style="195" hidden="1" customWidth="1"/>
    <col min="6931" max="6931" width="8.7109375" style="195" customWidth="1"/>
    <col min="6932" max="6932" width="0" style="195" hidden="1" customWidth="1"/>
    <col min="6933" max="7168" width="9.140625" style="195"/>
    <col min="7169" max="7170" width="3.28515625" style="195" customWidth="1"/>
    <col min="7171" max="7171" width="4.7109375" style="195" customWidth="1"/>
    <col min="7172" max="7172" width="4.28515625" style="195" customWidth="1"/>
    <col min="7173" max="7173" width="12.7109375" style="195" customWidth="1"/>
    <col min="7174" max="7174" width="2.7109375" style="195" customWidth="1"/>
    <col min="7175" max="7175" width="7.7109375" style="195" customWidth="1"/>
    <col min="7176" max="7176" width="5.85546875" style="195" customWidth="1"/>
    <col min="7177" max="7177" width="1.7109375" style="195" customWidth="1"/>
    <col min="7178" max="7178" width="10.7109375" style="195" customWidth="1"/>
    <col min="7179" max="7179" width="1.7109375" style="195" customWidth="1"/>
    <col min="7180" max="7180" width="10.7109375" style="195" customWidth="1"/>
    <col min="7181" max="7181" width="1.7109375" style="195" customWidth="1"/>
    <col min="7182" max="7182" width="10.7109375" style="195" customWidth="1"/>
    <col min="7183" max="7183" width="1.7109375" style="195" customWidth="1"/>
    <col min="7184" max="7184" width="10.7109375" style="195" customWidth="1"/>
    <col min="7185" max="7185" width="1.7109375" style="195" customWidth="1"/>
    <col min="7186" max="7186" width="0" style="195" hidden="1" customWidth="1"/>
    <col min="7187" max="7187" width="8.7109375" style="195" customWidth="1"/>
    <col min="7188" max="7188" width="0" style="195" hidden="1" customWidth="1"/>
    <col min="7189" max="7424" width="9.140625" style="195"/>
    <col min="7425" max="7426" width="3.28515625" style="195" customWidth="1"/>
    <col min="7427" max="7427" width="4.7109375" style="195" customWidth="1"/>
    <col min="7428" max="7428" width="4.28515625" style="195" customWidth="1"/>
    <col min="7429" max="7429" width="12.7109375" style="195" customWidth="1"/>
    <col min="7430" max="7430" width="2.7109375" style="195" customWidth="1"/>
    <col min="7431" max="7431" width="7.7109375" style="195" customWidth="1"/>
    <col min="7432" max="7432" width="5.85546875" style="195" customWidth="1"/>
    <col min="7433" max="7433" width="1.7109375" style="195" customWidth="1"/>
    <col min="7434" max="7434" width="10.7109375" style="195" customWidth="1"/>
    <col min="7435" max="7435" width="1.7109375" style="195" customWidth="1"/>
    <col min="7436" max="7436" width="10.7109375" style="195" customWidth="1"/>
    <col min="7437" max="7437" width="1.7109375" style="195" customWidth="1"/>
    <col min="7438" max="7438" width="10.7109375" style="195" customWidth="1"/>
    <col min="7439" max="7439" width="1.7109375" style="195" customWidth="1"/>
    <col min="7440" max="7440" width="10.7109375" style="195" customWidth="1"/>
    <col min="7441" max="7441" width="1.7109375" style="195" customWidth="1"/>
    <col min="7442" max="7442" width="0" style="195" hidden="1" customWidth="1"/>
    <col min="7443" max="7443" width="8.7109375" style="195" customWidth="1"/>
    <col min="7444" max="7444" width="0" style="195" hidden="1" customWidth="1"/>
    <col min="7445" max="7680" width="9.140625" style="195"/>
    <col min="7681" max="7682" width="3.28515625" style="195" customWidth="1"/>
    <col min="7683" max="7683" width="4.7109375" style="195" customWidth="1"/>
    <col min="7684" max="7684" width="4.28515625" style="195" customWidth="1"/>
    <col min="7685" max="7685" width="12.7109375" style="195" customWidth="1"/>
    <col min="7686" max="7686" width="2.7109375" style="195" customWidth="1"/>
    <col min="7687" max="7687" width="7.7109375" style="195" customWidth="1"/>
    <col min="7688" max="7688" width="5.85546875" style="195" customWidth="1"/>
    <col min="7689" max="7689" width="1.7109375" style="195" customWidth="1"/>
    <col min="7690" max="7690" width="10.7109375" style="195" customWidth="1"/>
    <col min="7691" max="7691" width="1.7109375" style="195" customWidth="1"/>
    <col min="7692" max="7692" width="10.7109375" style="195" customWidth="1"/>
    <col min="7693" max="7693" width="1.7109375" style="195" customWidth="1"/>
    <col min="7694" max="7694" width="10.7109375" style="195" customWidth="1"/>
    <col min="7695" max="7695" width="1.7109375" style="195" customWidth="1"/>
    <col min="7696" max="7696" width="10.7109375" style="195" customWidth="1"/>
    <col min="7697" max="7697" width="1.7109375" style="195" customWidth="1"/>
    <col min="7698" max="7698" width="0" style="195" hidden="1" customWidth="1"/>
    <col min="7699" max="7699" width="8.7109375" style="195" customWidth="1"/>
    <col min="7700" max="7700" width="0" style="195" hidden="1" customWidth="1"/>
    <col min="7701" max="7936" width="9.140625" style="195"/>
    <col min="7937" max="7938" width="3.28515625" style="195" customWidth="1"/>
    <col min="7939" max="7939" width="4.7109375" style="195" customWidth="1"/>
    <col min="7940" max="7940" width="4.28515625" style="195" customWidth="1"/>
    <col min="7941" max="7941" width="12.7109375" style="195" customWidth="1"/>
    <col min="7942" max="7942" width="2.7109375" style="195" customWidth="1"/>
    <col min="7943" max="7943" width="7.7109375" style="195" customWidth="1"/>
    <col min="7944" max="7944" width="5.85546875" style="195" customWidth="1"/>
    <col min="7945" max="7945" width="1.7109375" style="195" customWidth="1"/>
    <col min="7946" max="7946" width="10.7109375" style="195" customWidth="1"/>
    <col min="7947" max="7947" width="1.7109375" style="195" customWidth="1"/>
    <col min="7948" max="7948" width="10.7109375" style="195" customWidth="1"/>
    <col min="7949" max="7949" width="1.7109375" style="195" customWidth="1"/>
    <col min="7950" max="7950" width="10.7109375" style="195" customWidth="1"/>
    <col min="7951" max="7951" width="1.7109375" style="195" customWidth="1"/>
    <col min="7952" max="7952" width="10.7109375" style="195" customWidth="1"/>
    <col min="7953" max="7953" width="1.7109375" style="195" customWidth="1"/>
    <col min="7954" max="7954" width="0" style="195" hidden="1" customWidth="1"/>
    <col min="7955" max="7955" width="8.7109375" style="195" customWidth="1"/>
    <col min="7956" max="7956" width="0" style="195" hidden="1" customWidth="1"/>
    <col min="7957" max="8192" width="9.140625" style="195"/>
    <col min="8193" max="8194" width="3.28515625" style="195" customWidth="1"/>
    <col min="8195" max="8195" width="4.7109375" style="195" customWidth="1"/>
    <col min="8196" max="8196" width="4.28515625" style="195" customWidth="1"/>
    <col min="8197" max="8197" width="12.7109375" style="195" customWidth="1"/>
    <col min="8198" max="8198" width="2.7109375" style="195" customWidth="1"/>
    <col min="8199" max="8199" width="7.7109375" style="195" customWidth="1"/>
    <col min="8200" max="8200" width="5.85546875" style="195" customWidth="1"/>
    <col min="8201" max="8201" width="1.7109375" style="195" customWidth="1"/>
    <col min="8202" max="8202" width="10.7109375" style="195" customWidth="1"/>
    <col min="8203" max="8203" width="1.7109375" style="195" customWidth="1"/>
    <col min="8204" max="8204" width="10.7109375" style="195" customWidth="1"/>
    <col min="8205" max="8205" width="1.7109375" style="195" customWidth="1"/>
    <col min="8206" max="8206" width="10.7109375" style="195" customWidth="1"/>
    <col min="8207" max="8207" width="1.7109375" style="195" customWidth="1"/>
    <col min="8208" max="8208" width="10.7109375" style="195" customWidth="1"/>
    <col min="8209" max="8209" width="1.7109375" style="195" customWidth="1"/>
    <col min="8210" max="8210" width="0" style="195" hidden="1" customWidth="1"/>
    <col min="8211" max="8211" width="8.7109375" style="195" customWidth="1"/>
    <col min="8212" max="8212" width="0" style="195" hidden="1" customWidth="1"/>
    <col min="8213" max="8448" width="9.140625" style="195"/>
    <col min="8449" max="8450" width="3.28515625" style="195" customWidth="1"/>
    <col min="8451" max="8451" width="4.7109375" style="195" customWidth="1"/>
    <col min="8452" max="8452" width="4.28515625" style="195" customWidth="1"/>
    <col min="8453" max="8453" width="12.7109375" style="195" customWidth="1"/>
    <col min="8454" max="8454" width="2.7109375" style="195" customWidth="1"/>
    <col min="8455" max="8455" width="7.7109375" style="195" customWidth="1"/>
    <col min="8456" max="8456" width="5.85546875" style="195" customWidth="1"/>
    <col min="8457" max="8457" width="1.7109375" style="195" customWidth="1"/>
    <col min="8458" max="8458" width="10.7109375" style="195" customWidth="1"/>
    <col min="8459" max="8459" width="1.7109375" style="195" customWidth="1"/>
    <col min="8460" max="8460" width="10.7109375" style="195" customWidth="1"/>
    <col min="8461" max="8461" width="1.7109375" style="195" customWidth="1"/>
    <col min="8462" max="8462" width="10.7109375" style="195" customWidth="1"/>
    <col min="8463" max="8463" width="1.7109375" style="195" customWidth="1"/>
    <col min="8464" max="8464" width="10.7109375" style="195" customWidth="1"/>
    <col min="8465" max="8465" width="1.7109375" style="195" customWidth="1"/>
    <col min="8466" max="8466" width="0" style="195" hidden="1" customWidth="1"/>
    <col min="8467" max="8467" width="8.7109375" style="195" customWidth="1"/>
    <col min="8468" max="8468" width="0" style="195" hidden="1" customWidth="1"/>
    <col min="8469" max="8704" width="9.140625" style="195"/>
    <col min="8705" max="8706" width="3.28515625" style="195" customWidth="1"/>
    <col min="8707" max="8707" width="4.7109375" style="195" customWidth="1"/>
    <col min="8708" max="8708" width="4.28515625" style="195" customWidth="1"/>
    <col min="8709" max="8709" width="12.7109375" style="195" customWidth="1"/>
    <col min="8710" max="8710" width="2.7109375" style="195" customWidth="1"/>
    <col min="8711" max="8711" width="7.7109375" style="195" customWidth="1"/>
    <col min="8712" max="8712" width="5.85546875" style="195" customWidth="1"/>
    <col min="8713" max="8713" width="1.7109375" style="195" customWidth="1"/>
    <col min="8714" max="8714" width="10.7109375" style="195" customWidth="1"/>
    <col min="8715" max="8715" width="1.7109375" style="195" customWidth="1"/>
    <col min="8716" max="8716" width="10.7109375" style="195" customWidth="1"/>
    <col min="8717" max="8717" width="1.7109375" style="195" customWidth="1"/>
    <col min="8718" max="8718" width="10.7109375" style="195" customWidth="1"/>
    <col min="8719" max="8719" width="1.7109375" style="195" customWidth="1"/>
    <col min="8720" max="8720" width="10.7109375" style="195" customWidth="1"/>
    <col min="8721" max="8721" width="1.7109375" style="195" customWidth="1"/>
    <col min="8722" max="8722" width="0" style="195" hidden="1" customWidth="1"/>
    <col min="8723" max="8723" width="8.7109375" style="195" customWidth="1"/>
    <col min="8724" max="8724" width="0" style="195" hidden="1" customWidth="1"/>
    <col min="8725" max="8960" width="9.140625" style="195"/>
    <col min="8961" max="8962" width="3.28515625" style="195" customWidth="1"/>
    <col min="8963" max="8963" width="4.7109375" style="195" customWidth="1"/>
    <col min="8964" max="8964" width="4.28515625" style="195" customWidth="1"/>
    <col min="8965" max="8965" width="12.7109375" style="195" customWidth="1"/>
    <col min="8966" max="8966" width="2.7109375" style="195" customWidth="1"/>
    <col min="8967" max="8967" width="7.7109375" style="195" customWidth="1"/>
    <col min="8968" max="8968" width="5.85546875" style="195" customWidth="1"/>
    <col min="8969" max="8969" width="1.7109375" style="195" customWidth="1"/>
    <col min="8970" max="8970" width="10.7109375" style="195" customWidth="1"/>
    <col min="8971" max="8971" width="1.7109375" style="195" customWidth="1"/>
    <col min="8972" max="8972" width="10.7109375" style="195" customWidth="1"/>
    <col min="8973" max="8973" width="1.7109375" style="195" customWidth="1"/>
    <col min="8974" max="8974" width="10.7109375" style="195" customWidth="1"/>
    <col min="8975" max="8975" width="1.7109375" style="195" customWidth="1"/>
    <col min="8976" max="8976" width="10.7109375" style="195" customWidth="1"/>
    <col min="8977" max="8977" width="1.7109375" style="195" customWidth="1"/>
    <col min="8978" max="8978" width="0" style="195" hidden="1" customWidth="1"/>
    <col min="8979" max="8979" width="8.7109375" style="195" customWidth="1"/>
    <col min="8980" max="8980" width="0" style="195" hidden="1" customWidth="1"/>
    <col min="8981" max="9216" width="9.140625" style="195"/>
    <col min="9217" max="9218" width="3.28515625" style="195" customWidth="1"/>
    <col min="9219" max="9219" width="4.7109375" style="195" customWidth="1"/>
    <col min="9220" max="9220" width="4.28515625" style="195" customWidth="1"/>
    <col min="9221" max="9221" width="12.7109375" style="195" customWidth="1"/>
    <col min="9222" max="9222" width="2.7109375" style="195" customWidth="1"/>
    <col min="9223" max="9223" width="7.7109375" style="195" customWidth="1"/>
    <col min="9224" max="9224" width="5.85546875" style="195" customWidth="1"/>
    <col min="9225" max="9225" width="1.7109375" style="195" customWidth="1"/>
    <col min="9226" max="9226" width="10.7109375" style="195" customWidth="1"/>
    <col min="9227" max="9227" width="1.7109375" style="195" customWidth="1"/>
    <col min="9228" max="9228" width="10.7109375" style="195" customWidth="1"/>
    <col min="9229" max="9229" width="1.7109375" style="195" customWidth="1"/>
    <col min="9230" max="9230" width="10.7109375" style="195" customWidth="1"/>
    <col min="9231" max="9231" width="1.7109375" style="195" customWidth="1"/>
    <col min="9232" max="9232" width="10.7109375" style="195" customWidth="1"/>
    <col min="9233" max="9233" width="1.7109375" style="195" customWidth="1"/>
    <col min="9234" max="9234" width="0" style="195" hidden="1" customWidth="1"/>
    <col min="9235" max="9235" width="8.7109375" style="195" customWidth="1"/>
    <col min="9236" max="9236" width="0" style="195" hidden="1" customWidth="1"/>
    <col min="9237" max="9472" width="9.140625" style="195"/>
    <col min="9473" max="9474" width="3.28515625" style="195" customWidth="1"/>
    <col min="9475" max="9475" width="4.7109375" style="195" customWidth="1"/>
    <col min="9476" max="9476" width="4.28515625" style="195" customWidth="1"/>
    <col min="9477" max="9477" width="12.7109375" style="195" customWidth="1"/>
    <col min="9478" max="9478" width="2.7109375" style="195" customWidth="1"/>
    <col min="9479" max="9479" width="7.7109375" style="195" customWidth="1"/>
    <col min="9480" max="9480" width="5.85546875" style="195" customWidth="1"/>
    <col min="9481" max="9481" width="1.7109375" style="195" customWidth="1"/>
    <col min="9482" max="9482" width="10.7109375" style="195" customWidth="1"/>
    <col min="9483" max="9483" width="1.7109375" style="195" customWidth="1"/>
    <col min="9484" max="9484" width="10.7109375" style="195" customWidth="1"/>
    <col min="9485" max="9485" width="1.7109375" style="195" customWidth="1"/>
    <col min="9486" max="9486" width="10.7109375" style="195" customWidth="1"/>
    <col min="9487" max="9487" width="1.7109375" style="195" customWidth="1"/>
    <col min="9488" max="9488" width="10.7109375" style="195" customWidth="1"/>
    <col min="9489" max="9489" width="1.7109375" style="195" customWidth="1"/>
    <col min="9490" max="9490" width="0" style="195" hidden="1" customWidth="1"/>
    <col min="9491" max="9491" width="8.7109375" style="195" customWidth="1"/>
    <col min="9492" max="9492" width="0" style="195" hidden="1" customWidth="1"/>
    <col min="9493" max="9728" width="9.140625" style="195"/>
    <col min="9729" max="9730" width="3.28515625" style="195" customWidth="1"/>
    <col min="9731" max="9731" width="4.7109375" style="195" customWidth="1"/>
    <col min="9732" max="9732" width="4.28515625" style="195" customWidth="1"/>
    <col min="9733" max="9733" width="12.7109375" style="195" customWidth="1"/>
    <col min="9734" max="9734" width="2.7109375" style="195" customWidth="1"/>
    <col min="9735" max="9735" width="7.7109375" style="195" customWidth="1"/>
    <col min="9736" max="9736" width="5.85546875" style="195" customWidth="1"/>
    <col min="9737" max="9737" width="1.7109375" style="195" customWidth="1"/>
    <col min="9738" max="9738" width="10.7109375" style="195" customWidth="1"/>
    <col min="9739" max="9739" width="1.7109375" style="195" customWidth="1"/>
    <col min="9740" max="9740" width="10.7109375" style="195" customWidth="1"/>
    <col min="9741" max="9741" width="1.7109375" style="195" customWidth="1"/>
    <col min="9742" max="9742" width="10.7109375" style="195" customWidth="1"/>
    <col min="9743" max="9743" width="1.7109375" style="195" customWidth="1"/>
    <col min="9744" max="9744" width="10.7109375" style="195" customWidth="1"/>
    <col min="9745" max="9745" width="1.7109375" style="195" customWidth="1"/>
    <col min="9746" max="9746" width="0" style="195" hidden="1" customWidth="1"/>
    <col min="9747" max="9747" width="8.7109375" style="195" customWidth="1"/>
    <col min="9748" max="9748" width="0" style="195" hidden="1" customWidth="1"/>
    <col min="9749" max="9984" width="9.140625" style="195"/>
    <col min="9985" max="9986" width="3.28515625" style="195" customWidth="1"/>
    <col min="9987" max="9987" width="4.7109375" style="195" customWidth="1"/>
    <col min="9988" max="9988" width="4.28515625" style="195" customWidth="1"/>
    <col min="9989" max="9989" width="12.7109375" style="195" customWidth="1"/>
    <col min="9990" max="9990" width="2.7109375" style="195" customWidth="1"/>
    <col min="9991" max="9991" width="7.7109375" style="195" customWidth="1"/>
    <col min="9992" max="9992" width="5.85546875" style="195" customWidth="1"/>
    <col min="9993" max="9993" width="1.7109375" style="195" customWidth="1"/>
    <col min="9994" max="9994" width="10.7109375" style="195" customWidth="1"/>
    <col min="9995" max="9995" width="1.7109375" style="195" customWidth="1"/>
    <col min="9996" max="9996" width="10.7109375" style="195" customWidth="1"/>
    <col min="9997" max="9997" width="1.7109375" style="195" customWidth="1"/>
    <col min="9998" max="9998" width="10.7109375" style="195" customWidth="1"/>
    <col min="9999" max="9999" width="1.7109375" style="195" customWidth="1"/>
    <col min="10000" max="10000" width="10.7109375" style="195" customWidth="1"/>
    <col min="10001" max="10001" width="1.7109375" style="195" customWidth="1"/>
    <col min="10002" max="10002" width="0" style="195" hidden="1" customWidth="1"/>
    <col min="10003" max="10003" width="8.7109375" style="195" customWidth="1"/>
    <col min="10004" max="10004" width="0" style="195" hidden="1" customWidth="1"/>
    <col min="10005" max="10240" width="9.140625" style="195"/>
    <col min="10241" max="10242" width="3.28515625" style="195" customWidth="1"/>
    <col min="10243" max="10243" width="4.7109375" style="195" customWidth="1"/>
    <col min="10244" max="10244" width="4.28515625" style="195" customWidth="1"/>
    <col min="10245" max="10245" width="12.7109375" style="195" customWidth="1"/>
    <col min="10246" max="10246" width="2.7109375" style="195" customWidth="1"/>
    <col min="10247" max="10247" width="7.7109375" style="195" customWidth="1"/>
    <col min="10248" max="10248" width="5.85546875" style="195" customWidth="1"/>
    <col min="10249" max="10249" width="1.7109375" style="195" customWidth="1"/>
    <col min="10250" max="10250" width="10.7109375" style="195" customWidth="1"/>
    <col min="10251" max="10251" width="1.7109375" style="195" customWidth="1"/>
    <col min="10252" max="10252" width="10.7109375" style="195" customWidth="1"/>
    <col min="10253" max="10253" width="1.7109375" style="195" customWidth="1"/>
    <col min="10254" max="10254" width="10.7109375" style="195" customWidth="1"/>
    <col min="10255" max="10255" width="1.7109375" style="195" customWidth="1"/>
    <col min="10256" max="10256" width="10.7109375" style="195" customWidth="1"/>
    <col min="10257" max="10257" width="1.7109375" style="195" customWidth="1"/>
    <col min="10258" max="10258" width="0" style="195" hidden="1" customWidth="1"/>
    <col min="10259" max="10259" width="8.7109375" style="195" customWidth="1"/>
    <col min="10260" max="10260" width="0" style="195" hidden="1" customWidth="1"/>
    <col min="10261" max="10496" width="9.140625" style="195"/>
    <col min="10497" max="10498" width="3.28515625" style="195" customWidth="1"/>
    <col min="10499" max="10499" width="4.7109375" style="195" customWidth="1"/>
    <col min="10500" max="10500" width="4.28515625" style="195" customWidth="1"/>
    <col min="10501" max="10501" width="12.7109375" style="195" customWidth="1"/>
    <col min="10502" max="10502" width="2.7109375" style="195" customWidth="1"/>
    <col min="10503" max="10503" width="7.7109375" style="195" customWidth="1"/>
    <col min="10504" max="10504" width="5.85546875" style="195" customWidth="1"/>
    <col min="10505" max="10505" width="1.7109375" style="195" customWidth="1"/>
    <col min="10506" max="10506" width="10.7109375" style="195" customWidth="1"/>
    <col min="10507" max="10507" width="1.7109375" style="195" customWidth="1"/>
    <col min="10508" max="10508" width="10.7109375" style="195" customWidth="1"/>
    <col min="10509" max="10509" width="1.7109375" style="195" customWidth="1"/>
    <col min="10510" max="10510" width="10.7109375" style="195" customWidth="1"/>
    <col min="10511" max="10511" width="1.7109375" style="195" customWidth="1"/>
    <col min="10512" max="10512" width="10.7109375" style="195" customWidth="1"/>
    <col min="10513" max="10513" width="1.7109375" style="195" customWidth="1"/>
    <col min="10514" max="10514" width="0" style="195" hidden="1" customWidth="1"/>
    <col min="10515" max="10515" width="8.7109375" style="195" customWidth="1"/>
    <col min="10516" max="10516" width="0" style="195" hidden="1" customWidth="1"/>
    <col min="10517" max="10752" width="9.140625" style="195"/>
    <col min="10753" max="10754" width="3.28515625" style="195" customWidth="1"/>
    <col min="10755" max="10755" width="4.7109375" style="195" customWidth="1"/>
    <col min="10756" max="10756" width="4.28515625" style="195" customWidth="1"/>
    <col min="10757" max="10757" width="12.7109375" style="195" customWidth="1"/>
    <col min="10758" max="10758" width="2.7109375" style="195" customWidth="1"/>
    <col min="10759" max="10759" width="7.7109375" style="195" customWidth="1"/>
    <col min="10760" max="10760" width="5.85546875" style="195" customWidth="1"/>
    <col min="10761" max="10761" width="1.7109375" style="195" customWidth="1"/>
    <col min="10762" max="10762" width="10.7109375" style="195" customWidth="1"/>
    <col min="10763" max="10763" width="1.7109375" style="195" customWidth="1"/>
    <col min="10764" max="10764" width="10.7109375" style="195" customWidth="1"/>
    <col min="10765" max="10765" width="1.7109375" style="195" customWidth="1"/>
    <col min="10766" max="10766" width="10.7109375" style="195" customWidth="1"/>
    <col min="10767" max="10767" width="1.7109375" style="195" customWidth="1"/>
    <col min="10768" max="10768" width="10.7109375" style="195" customWidth="1"/>
    <col min="10769" max="10769" width="1.7109375" style="195" customWidth="1"/>
    <col min="10770" max="10770" width="0" style="195" hidden="1" customWidth="1"/>
    <col min="10771" max="10771" width="8.7109375" style="195" customWidth="1"/>
    <col min="10772" max="10772" width="0" style="195" hidden="1" customWidth="1"/>
    <col min="10773" max="11008" width="9.140625" style="195"/>
    <col min="11009" max="11010" width="3.28515625" style="195" customWidth="1"/>
    <col min="11011" max="11011" width="4.7109375" style="195" customWidth="1"/>
    <col min="11012" max="11012" width="4.28515625" style="195" customWidth="1"/>
    <col min="11013" max="11013" width="12.7109375" style="195" customWidth="1"/>
    <col min="11014" max="11014" width="2.7109375" style="195" customWidth="1"/>
    <col min="11015" max="11015" width="7.7109375" style="195" customWidth="1"/>
    <col min="11016" max="11016" width="5.85546875" style="195" customWidth="1"/>
    <col min="11017" max="11017" width="1.7109375" style="195" customWidth="1"/>
    <col min="11018" max="11018" width="10.7109375" style="195" customWidth="1"/>
    <col min="11019" max="11019" width="1.7109375" style="195" customWidth="1"/>
    <col min="11020" max="11020" width="10.7109375" style="195" customWidth="1"/>
    <col min="11021" max="11021" width="1.7109375" style="195" customWidth="1"/>
    <col min="11022" max="11022" width="10.7109375" style="195" customWidth="1"/>
    <col min="11023" max="11023" width="1.7109375" style="195" customWidth="1"/>
    <col min="11024" max="11024" width="10.7109375" style="195" customWidth="1"/>
    <col min="11025" max="11025" width="1.7109375" style="195" customWidth="1"/>
    <col min="11026" max="11026" width="0" style="195" hidden="1" customWidth="1"/>
    <col min="11027" max="11027" width="8.7109375" style="195" customWidth="1"/>
    <col min="11028" max="11028" width="0" style="195" hidden="1" customWidth="1"/>
    <col min="11029" max="11264" width="9.140625" style="195"/>
    <col min="11265" max="11266" width="3.28515625" style="195" customWidth="1"/>
    <col min="11267" max="11267" width="4.7109375" style="195" customWidth="1"/>
    <col min="11268" max="11268" width="4.28515625" style="195" customWidth="1"/>
    <col min="11269" max="11269" width="12.7109375" style="195" customWidth="1"/>
    <col min="11270" max="11270" width="2.7109375" style="195" customWidth="1"/>
    <col min="11271" max="11271" width="7.7109375" style="195" customWidth="1"/>
    <col min="11272" max="11272" width="5.85546875" style="195" customWidth="1"/>
    <col min="11273" max="11273" width="1.7109375" style="195" customWidth="1"/>
    <col min="11274" max="11274" width="10.7109375" style="195" customWidth="1"/>
    <col min="11275" max="11275" width="1.7109375" style="195" customWidth="1"/>
    <col min="11276" max="11276" width="10.7109375" style="195" customWidth="1"/>
    <col min="11277" max="11277" width="1.7109375" style="195" customWidth="1"/>
    <col min="11278" max="11278" width="10.7109375" style="195" customWidth="1"/>
    <col min="11279" max="11279" width="1.7109375" style="195" customWidth="1"/>
    <col min="11280" max="11280" width="10.7109375" style="195" customWidth="1"/>
    <col min="11281" max="11281" width="1.7109375" style="195" customWidth="1"/>
    <col min="11282" max="11282" width="0" style="195" hidden="1" customWidth="1"/>
    <col min="11283" max="11283" width="8.7109375" style="195" customWidth="1"/>
    <col min="11284" max="11284" width="0" style="195" hidden="1" customWidth="1"/>
    <col min="11285" max="11520" width="9.140625" style="195"/>
    <col min="11521" max="11522" width="3.28515625" style="195" customWidth="1"/>
    <col min="11523" max="11523" width="4.7109375" style="195" customWidth="1"/>
    <col min="11524" max="11524" width="4.28515625" style="195" customWidth="1"/>
    <col min="11525" max="11525" width="12.7109375" style="195" customWidth="1"/>
    <col min="11526" max="11526" width="2.7109375" style="195" customWidth="1"/>
    <col min="11527" max="11527" width="7.7109375" style="195" customWidth="1"/>
    <col min="11528" max="11528" width="5.85546875" style="195" customWidth="1"/>
    <col min="11529" max="11529" width="1.7109375" style="195" customWidth="1"/>
    <col min="11530" max="11530" width="10.7109375" style="195" customWidth="1"/>
    <col min="11531" max="11531" width="1.7109375" style="195" customWidth="1"/>
    <col min="11532" max="11532" width="10.7109375" style="195" customWidth="1"/>
    <col min="11533" max="11533" width="1.7109375" style="195" customWidth="1"/>
    <col min="11534" max="11534" width="10.7109375" style="195" customWidth="1"/>
    <col min="11535" max="11535" width="1.7109375" style="195" customWidth="1"/>
    <col min="11536" max="11536" width="10.7109375" style="195" customWidth="1"/>
    <col min="11537" max="11537" width="1.7109375" style="195" customWidth="1"/>
    <col min="11538" max="11538" width="0" style="195" hidden="1" customWidth="1"/>
    <col min="11539" max="11539" width="8.7109375" style="195" customWidth="1"/>
    <col min="11540" max="11540" width="0" style="195" hidden="1" customWidth="1"/>
    <col min="11541" max="11776" width="9.140625" style="195"/>
    <col min="11777" max="11778" width="3.28515625" style="195" customWidth="1"/>
    <col min="11779" max="11779" width="4.7109375" style="195" customWidth="1"/>
    <col min="11780" max="11780" width="4.28515625" style="195" customWidth="1"/>
    <col min="11781" max="11781" width="12.7109375" style="195" customWidth="1"/>
    <col min="11782" max="11782" width="2.7109375" style="195" customWidth="1"/>
    <col min="11783" max="11783" width="7.7109375" style="195" customWidth="1"/>
    <col min="11784" max="11784" width="5.85546875" style="195" customWidth="1"/>
    <col min="11785" max="11785" width="1.7109375" style="195" customWidth="1"/>
    <col min="11786" max="11786" width="10.7109375" style="195" customWidth="1"/>
    <col min="11787" max="11787" width="1.7109375" style="195" customWidth="1"/>
    <col min="11788" max="11788" width="10.7109375" style="195" customWidth="1"/>
    <col min="11789" max="11789" width="1.7109375" style="195" customWidth="1"/>
    <col min="11790" max="11790" width="10.7109375" style="195" customWidth="1"/>
    <col min="11791" max="11791" width="1.7109375" style="195" customWidth="1"/>
    <col min="11792" max="11792" width="10.7109375" style="195" customWidth="1"/>
    <col min="11793" max="11793" width="1.7109375" style="195" customWidth="1"/>
    <col min="11794" max="11794" width="0" style="195" hidden="1" customWidth="1"/>
    <col min="11795" max="11795" width="8.7109375" style="195" customWidth="1"/>
    <col min="11796" max="11796" width="0" style="195" hidden="1" customWidth="1"/>
    <col min="11797" max="12032" width="9.140625" style="195"/>
    <col min="12033" max="12034" width="3.28515625" style="195" customWidth="1"/>
    <col min="12035" max="12035" width="4.7109375" style="195" customWidth="1"/>
    <col min="12036" max="12036" width="4.28515625" style="195" customWidth="1"/>
    <col min="12037" max="12037" width="12.7109375" style="195" customWidth="1"/>
    <col min="12038" max="12038" width="2.7109375" style="195" customWidth="1"/>
    <col min="12039" max="12039" width="7.7109375" style="195" customWidth="1"/>
    <col min="12040" max="12040" width="5.85546875" style="195" customWidth="1"/>
    <col min="12041" max="12041" width="1.7109375" style="195" customWidth="1"/>
    <col min="12042" max="12042" width="10.7109375" style="195" customWidth="1"/>
    <col min="12043" max="12043" width="1.7109375" style="195" customWidth="1"/>
    <col min="12044" max="12044" width="10.7109375" style="195" customWidth="1"/>
    <col min="12045" max="12045" width="1.7109375" style="195" customWidth="1"/>
    <col min="12046" max="12046" width="10.7109375" style="195" customWidth="1"/>
    <col min="12047" max="12047" width="1.7109375" style="195" customWidth="1"/>
    <col min="12048" max="12048" width="10.7109375" style="195" customWidth="1"/>
    <col min="12049" max="12049" width="1.7109375" style="195" customWidth="1"/>
    <col min="12050" max="12050" width="0" style="195" hidden="1" customWidth="1"/>
    <col min="12051" max="12051" width="8.7109375" style="195" customWidth="1"/>
    <col min="12052" max="12052" width="0" style="195" hidden="1" customWidth="1"/>
    <col min="12053" max="12288" width="9.140625" style="195"/>
    <col min="12289" max="12290" width="3.28515625" style="195" customWidth="1"/>
    <col min="12291" max="12291" width="4.7109375" style="195" customWidth="1"/>
    <col min="12292" max="12292" width="4.28515625" style="195" customWidth="1"/>
    <col min="12293" max="12293" width="12.7109375" style="195" customWidth="1"/>
    <col min="12294" max="12294" width="2.7109375" style="195" customWidth="1"/>
    <col min="12295" max="12295" width="7.7109375" style="195" customWidth="1"/>
    <col min="12296" max="12296" width="5.85546875" style="195" customWidth="1"/>
    <col min="12297" max="12297" width="1.7109375" style="195" customWidth="1"/>
    <col min="12298" max="12298" width="10.7109375" style="195" customWidth="1"/>
    <col min="12299" max="12299" width="1.7109375" style="195" customWidth="1"/>
    <col min="12300" max="12300" width="10.7109375" style="195" customWidth="1"/>
    <col min="12301" max="12301" width="1.7109375" style="195" customWidth="1"/>
    <col min="12302" max="12302" width="10.7109375" style="195" customWidth="1"/>
    <col min="12303" max="12303" width="1.7109375" style="195" customWidth="1"/>
    <col min="12304" max="12304" width="10.7109375" style="195" customWidth="1"/>
    <col min="12305" max="12305" width="1.7109375" style="195" customWidth="1"/>
    <col min="12306" max="12306" width="0" style="195" hidden="1" customWidth="1"/>
    <col min="12307" max="12307" width="8.7109375" style="195" customWidth="1"/>
    <col min="12308" max="12308" width="0" style="195" hidden="1" customWidth="1"/>
    <col min="12309" max="12544" width="9.140625" style="195"/>
    <col min="12545" max="12546" width="3.28515625" style="195" customWidth="1"/>
    <col min="12547" max="12547" width="4.7109375" style="195" customWidth="1"/>
    <col min="12548" max="12548" width="4.28515625" style="195" customWidth="1"/>
    <col min="12549" max="12549" width="12.7109375" style="195" customWidth="1"/>
    <col min="12550" max="12550" width="2.7109375" style="195" customWidth="1"/>
    <col min="12551" max="12551" width="7.7109375" style="195" customWidth="1"/>
    <col min="12552" max="12552" width="5.85546875" style="195" customWidth="1"/>
    <col min="12553" max="12553" width="1.7109375" style="195" customWidth="1"/>
    <col min="12554" max="12554" width="10.7109375" style="195" customWidth="1"/>
    <col min="12555" max="12555" width="1.7109375" style="195" customWidth="1"/>
    <col min="12556" max="12556" width="10.7109375" style="195" customWidth="1"/>
    <col min="12557" max="12557" width="1.7109375" style="195" customWidth="1"/>
    <col min="12558" max="12558" width="10.7109375" style="195" customWidth="1"/>
    <col min="12559" max="12559" width="1.7109375" style="195" customWidth="1"/>
    <col min="12560" max="12560" width="10.7109375" style="195" customWidth="1"/>
    <col min="12561" max="12561" width="1.7109375" style="195" customWidth="1"/>
    <col min="12562" max="12562" width="0" style="195" hidden="1" customWidth="1"/>
    <col min="12563" max="12563" width="8.7109375" style="195" customWidth="1"/>
    <col min="12564" max="12564" width="0" style="195" hidden="1" customWidth="1"/>
    <col min="12565" max="12800" width="9.140625" style="195"/>
    <col min="12801" max="12802" width="3.28515625" style="195" customWidth="1"/>
    <col min="12803" max="12803" width="4.7109375" style="195" customWidth="1"/>
    <col min="12804" max="12804" width="4.28515625" style="195" customWidth="1"/>
    <col min="12805" max="12805" width="12.7109375" style="195" customWidth="1"/>
    <col min="12806" max="12806" width="2.7109375" style="195" customWidth="1"/>
    <col min="12807" max="12807" width="7.7109375" style="195" customWidth="1"/>
    <col min="12808" max="12808" width="5.85546875" style="195" customWidth="1"/>
    <col min="12809" max="12809" width="1.7109375" style="195" customWidth="1"/>
    <col min="12810" max="12810" width="10.7109375" style="195" customWidth="1"/>
    <col min="12811" max="12811" width="1.7109375" style="195" customWidth="1"/>
    <col min="12812" max="12812" width="10.7109375" style="195" customWidth="1"/>
    <col min="12813" max="12813" width="1.7109375" style="195" customWidth="1"/>
    <col min="12814" max="12814" width="10.7109375" style="195" customWidth="1"/>
    <col min="12815" max="12815" width="1.7109375" style="195" customWidth="1"/>
    <col min="12816" max="12816" width="10.7109375" style="195" customWidth="1"/>
    <col min="12817" max="12817" width="1.7109375" style="195" customWidth="1"/>
    <col min="12818" max="12818" width="0" style="195" hidden="1" customWidth="1"/>
    <col min="12819" max="12819" width="8.7109375" style="195" customWidth="1"/>
    <col min="12820" max="12820" width="0" style="195" hidden="1" customWidth="1"/>
    <col min="12821" max="13056" width="9.140625" style="195"/>
    <col min="13057" max="13058" width="3.28515625" style="195" customWidth="1"/>
    <col min="13059" max="13059" width="4.7109375" style="195" customWidth="1"/>
    <col min="13060" max="13060" width="4.28515625" style="195" customWidth="1"/>
    <col min="13061" max="13061" width="12.7109375" style="195" customWidth="1"/>
    <col min="13062" max="13062" width="2.7109375" style="195" customWidth="1"/>
    <col min="13063" max="13063" width="7.7109375" style="195" customWidth="1"/>
    <col min="13064" max="13064" width="5.85546875" style="195" customWidth="1"/>
    <col min="13065" max="13065" width="1.7109375" style="195" customWidth="1"/>
    <col min="13066" max="13066" width="10.7109375" style="195" customWidth="1"/>
    <col min="13067" max="13067" width="1.7109375" style="195" customWidth="1"/>
    <col min="13068" max="13068" width="10.7109375" style="195" customWidth="1"/>
    <col min="13069" max="13069" width="1.7109375" style="195" customWidth="1"/>
    <col min="13070" max="13070" width="10.7109375" style="195" customWidth="1"/>
    <col min="13071" max="13071" width="1.7109375" style="195" customWidth="1"/>
    <col min="13072" max="13072" width="10.7109375" style="195" customWidth="1"/>
    <col min="13073" max="13073" width="1.7109375" style="195" customWidth="1"/>
    <col min="13074" max="13074" width="0" style="195" hidden="1" customWidth="1"/>
    <col min="13075" max="13075" width="8.7109375" style="195" customWidth="1"/>
    <col min="13076" max="13076" width="0" style="195" hidden="1" customWidth="1"/>
    <col min="13077" max="13312" width="9.140625" style="195"/>
    <col min="13313" max="13314" width="3.28515625" style="195" customWidth="1"/>
    <col min="13315" max="13315" width="4.7109375" style="195" customWidth="1"/>
    <col min="13316" max="13316" width="4.28515625" style="195" customWidth="1"/>
    <col min="13317" max="13317" width="12.7109375" style="195" customWidth="1"/>
    <col min="13318" max="13318" width="2.7109375" style="195" customWidth="1"/>
    <col min="13319" max="13319" width="7.7109375" style="195" customWidth="1"/>
    <col min="13320" max="13320" width="5.85546875" style="195" customWidth="1"/>
    <col min="13321" max="13321" width="1.7109375" style="195" customWidth="1"/>
    <col min="13322" max="13322" width="10.7109375" style="195" customWidth="1"/>
    <col min="13323" max="13323" width="1.7109375" style="195" customWidth="1"/>
    <col min="13324" max="13324" width="10.7109375" style="195" customWidth="1"/>
    <col min="13325" max="13325" width="1.7109375" style="195" customWidth="1"/>
    <col min="13326" max="13326" width="10.7109375" style="195" customWidth="1"/>
    <col min="13327" max="13327" width="1.7109375" style="195" customWidth="1"/>
    <col min="13328" max="13328" width="10.7109375" style="195" customWidth="1"/>
    <col min="13329" max="13329" width="1.7109375" style="195" customWidth="1"/>
    <col min="13330" max="13330" width="0" style="195" hidden="1" customWidth="1"/>
    <col min="13331" max="13331" width="8.7109375" style="195" customWidth="1"/>
    <col min="13332" max="13332" width="0" style="195" hidden="1" customWidth="1"/>
    <col min="13333" max="13568" width="9.140625" style="195"/>
    <col min="13569" max="13570" width="3.28515625" style="195" customWidth="1"/>
    <col min="13571" max="13571" width="4.7109375" style="195" customWidth="1"/>
    <col min="13572" max="13572" width="4.28515625" style="195" customWidth="1"/>
    <col min="13573" max="13573" width="12.7109375" style="195" customWidth="1"/>
    <col min="13574" max="13574" width="2.7109375" style="195" customWidth="1"/>
    <col min="13575" max="13575" width="7.7109375" style="195" customWidth="1"/>
    <col min="13576" max="13576" width="5.85546875" style="195" customWidth="1"/>
    <col min="13577" max="13577" width="1.7109375" style="195" customWidth="1"/>
    <col min="13578" max="13578" width="10.7109375" style="195" customWidth="1"/>
    <col min="13579" max="13579" width="1.7109375" style="195" customWidth="1"/>
    <col min="13580" max="13580" width="10.7109375" style="195" customWidth="1"/>
    <col min="13581" max="13581" width="1.7109375" style="195" customWidth="1"/>
    <col min="13582" max="13582" width="10.7109375" style="195" customWidth="1"/>
    <col min="13583" max="13583" width="1.7109375" style="195" customWidth="1"/>
    <col min="13584" max="13584" width="10.7109375" style="195" customWidth="1"/>
    <col min="13585" max="13585" width="1.7109375" style="195" customWidth="1"/>
    <col min="13586" max="13586" width="0" style="195" hidden="1" customWidth="1"/>
    <col min="13587" max="13587" width="8.7109375" style="195" customWidth="1"/>
    <col min="13588" max="13588" width="0" style="195" hidden="1" customWidth="1"/>
    <col min="13589" max="13824" width="9.140625" style="195"/>
    <col min="13825" max="13826" width="3.28515625" style="195" customWidth="1"/>
    <col min="13827" max="13827" width="4.7109375" style="195" customWidth="1"/>
    <col min="13828" max="13828" width="4.28515625" style="195" customWidth="1"/>
    <col min="13829" max="13829" width="12.7109375" style="195" customWidth="1"/>
    <col min="13830" max="13830" width="2.7109375" style="195" customWidth="1"/>
    <col min="13831" max="13831" width="7.7109375" style="195" customWidth="1"/>
    <col min="13832" max="13832" width="5.85546875" style="195" customWidth="1"/>
    <col min="13833" max="13833" width="1.7109375" style="195" customWidth="1"/>
    <col min="13834" max="13834" width="10.7109375" style="195" customWidth="1"/>
    <col min="13835" max="13835" width="1.7109375" style="195" customWidth="1"/>
    <col min="13836" max="13836" width="10.7109375" style="195" customWidth="1"/>
    <col min="13837" max="13837" width="1.7109375" style="195" customWidth="1"/>
    <col min="13838" max="13838" width="10.7109375" style="195" customWidth="1"/>
    <col min="13839" max="13839" width="1.7109375" style="195" customWidth="1"/>
    <col min="13840" max="13840" width="10.7109375" style="195" customWidth="1"/>
    <col min="13841" max="13841" width="1.7109375" style="195" customWidth="1"/>
    <col min="13842" max="13842" width="0" style="195" hidden="1" customWidth="1"/>
    <col min="13843" max="13843" width="8.7109375" style="195" customWidth="1"/>
    <col min="13844" max="13844" width="0" style="195" hidden="1" customWidth="1"/>
    <col min="13845" max="14080" width="9.140625" style="195"/>
    <col min="14081" max="14082" width="3.28515625" style="195" customWidth="1"/>
    <col min="14083" max="14083" width="4.7109375" style="195" customWidth="1"/>
    <col min="14084" max="14084" width="4.28515625" style="195" customWidth="1"/>
    <col min="14085" max="14085" width="12.7109375" style="195" customWidth="1"/>
    <col min="14086" max="14086" width="2.7109375" style="195" customWidth="1"/>
    <col min="14087" max="14087" width="7.7109375" style="195" customWidth="1"/>
    <col min="14088" max="14088" width="5.85546875" style="195" customWidth="1"/>
    <col min="14089" max="14089" width="1.7109375" style="195" customWidth="1"/>
    <col min="14090" max="14090" width="10.7109375" style="195" customWidth="1"/>
    <col min="14091" max="14091" width="1.7109375" style="195" customWidth="1"/>
    <col min="14092" max="14092" width="10.7109375" style="195" customWidth="1"/>
    <col min="14093" max="14093" width="1.7109375" style="195" customWidth="1"/>
    <col min="14094" max="14094" width="10.7109375" style="195" customWidth="1"/>
    <col min="14095" max="14095" width="1.7109375" style="195" customWidth="1"/>
    <col min="14096" max="14096" width="10.7109375" style="195" customWidth="1"/>
    <col min="14097" max="14097" width="1.7109375" style="195" customWidth="1"/>
    <col min="14098" max="14098" width="0" style="195" hidden="1" customWidth="1"/>
    <col min="14099" max="14099" width="8.7109375" style="195" customWidth="1"/>
    <col min="14100" max="14100" width="0" style="195" hidden="1" customWidth="1"/>
    <col min="14101" max="14336" width="9.140625" style="195"/>
    <col min="14337" max="14338" width="3.28515625" style="195" customWidth="1"/>
    <col min="14339" max="14339" width="4.7109375" style="195" customWidth="1"/>
    <col min="14340" max="14340" width="4.28515625" style="195" customWidth="1"/>
    <col min="14341" max="14341" width="12.7109375" style="195" customWidth="1"/>
    <col min="14342" max="14342" width="2.7109375" style="195" customWidth="1"/>
    <col min="14343" max="14343" width="7.7109375" style="195" customWidth="1"/>
    <col min="14344" max="14344" width="5.85546875" style="195" customWidth="1"/>
    <col min="14345" max="14345" width="1.7109375" style="195" customWidth="1"/>
    <col min="14346" max="14346" width="10.7109375" style="195" customWidth="1"/>
    <col min="14347" max="14347" width="1.7109375" style="195" customWidth="1"/>
    <col min="14348" max="14348" width="10.7109375" style="195" customWidth="1"/>
    <col min="14349" max="14349" width="1.7109375" style="195" customWidth="1"/>
    <col min="14350" max="14350" width="10.7109375" style="195" customWidth="1"/>
    <col min="14351" max="14351" width="1.7109375" style="195" customWidth="1"/>
    <col min="14352" max="14352" width="10.7109375" style="195" customWidth="1"/>
    <col min="14353" max="14353" width="1.7109375" style="195" customWidth="1"/>
    <col min="14354" max="14354" width="0" style="195" hidden="1" customWidth="1"/>
    <col min="14355" max="14355" width="8.7109375" style="195" customWidth="1"/>
    <col min="14356" max="14356" width="0" style="195" hidden="1" customWidth="1"/>
    <col min="14357" max="14592" width="9.140625" style="195"/>
    <col min="14593" max="14594" width="3.28515625" style="195" customWidth="1"/>
    <col min="14595" max="14595" width="4.7109375" style="195" customWidth="1"/>
    <col min="14596" max="14596" width="4.28515625" style="195" customWidth="1"/>
    <col min="14597" max="14597" width="12.7109375" style="195" customWidth="1"/>
    <col min="14598" max="14598" width="2.7109375" style="195" customWidth="1"/>
    <col min="14599" max="14599" width="7.7109375" style="195" customWidth="1"/>
    <col min="14600" max="14600" width="5.85546875" style="195" customWidth="1"/>
    <col min="14601" max="14601" width="1.7109375" style="195" customWidth="1"/>
    <col min="14602" max="14602" width="10.7109375" style="195" customWidth="1"/>
    <col min="14603" max="14603" width="1.7109375" style="195" customWidth="1"/>
    <col min="14604" max="14604" width="10.7109375" style="195" customWidth="1"/>
    <col min="14605" max="14605" width="1.7109375" style="195" customWidth="1"/>
    <col min="14606" max="14606" width="10.7109375" style="195" customWidth="1"/>
    <col min="14607" max="14607" width="1.7109375" style="195" customWidth="1"/>
    <col min="14608" max="14608" width="10.7109375" style="195" customWidth="1"/>
    <col min="14609" max="14609" width="1.7109375" style="195" customWidth="1"/>
    <col min="14610" max="14610" width="0" style="195" hidden="1" customWidth="1"/>
    <col min="14611" max="14611" width="8.7109375" style="195" customWidth="1"/>
    <col min="14612" max="14612" width="0" style="195" hidden="1" customWidth="1"/>
    <col min="14613" max="14848" width="9.140625" style="195"/>
    <col min="14849" max="14850" width="3.28515625" style="195" customWidth="1"/>
    <col min="14851" max="14851" width="4.7109375" style="195" customWidth="1"/>
    <col min="14852" max="14852" width="4.28515625" style="195" customWidth="1"/>
    <col min="14853" max="14853" width="12.7109375" style="195" customWidth="1"/>
    <col min="14854" max="14854" width="2.7109375" style="195" customWidth="1"/>
    <col min="14855" max="14855" width="7.7109375" style="195" customWidth="1"/>
    <col min="14856" max="14856" width="5.85546875" style="195" customWidth="1"/>
    <col min="14857" max="14857" width="1.7109375" style="195" customWidth="1"/>
    <col min="14858" max="14858" width="10.7109375" style="195" customWidth="1"/>
    <col min="14859" max="14859" width="1.7109375" style="195" customWidth="1"/>
    <col min="14860" max="14860" width="10.7109375" style="195" customWidth="1"/>
    <col min="14861" max="14861" width="1.7109375" style="195" customWidth="1"/>
    <col min="14862" max="14862" width="10.7109375" style="195" customWidth="1"/>
    <col min="14863" max="14863" width="1.7109375" style="195" customWidth="1"/>
    <col min="14864" max="14864" width="10.7109375" style="195" customWidth="1"/>
    <col min="14865" max="14865" width="1.7109375" style="195" customWidth="1"/>
    <col min="14866" max="14866" width="0" style="195" hidden="1" customWidth="1"/>
    <col min="14867" max="14867" width="8.7109375" style="195" customWidth="1"/>
    <col min="14868" max="14868" width="0" style="195" hidden="1" customWidth="1"/>
    <col min="14869" max="15104" width="9.140625" style="195"/>
    <col min="15105" max="15106" width="3.28515625" style="195" customWidth="1"/>
    <col min="15107" max="15107" width="4.7109375" style="195" customWidth="1"/>
    <col min="15108" max="15108" width="4.28515625" style="195" customWidth="1"/>
    <col min="15109" max="15109" width="12.7109375" style="195" customWidth="1"/>
    <col min="15110" max="15110" width="2.7109375" style="195" customWidth="1"/>
    <col min="15111" max="15111" width="7.7109375" style="195" customWidth="1"/>
    <col min="15112" max="15112" width="5.85546875" style="195" customWidth="1"/>
    <col min="15113" max="15113" width="1.7109375" style="195" customWidth="1"/>
    <col min="15114" max="15114" width="10.7109375" style="195" customWidth="1"/>
    <col min="15115" max="15115" width="1.7109375" style="195" customWidth="1"/>
    <col min="15116" max="15116" width="10.7109375" style="195" customWidth="1"/>
    <col min="15117" max="15117" width="1.7109375" style="195" customWidth="1"/>
    <col min="15118" max="15118" width="10.7109375" style="195" customWidth="1"/>
    <col min="15119" max="15119" width="1.7109375" style="195" customWidth="1"/>
    <col min="15120" max="15120" width="10.7109375" style="195" customWidth="1"/>
    <col min="15121" max="15121" width="1.7109375" style="195" customWidth="1"/>
    <col min="15122" max="15122" width="0" style="195" hidden="1" customWidth="1"/>
    <col min="15123" max="15123" width="8.7109375" style="195" customWidth="1"/>
    <col min="15124" max="15124" width="0" style="195" hidden="1" customWidth="1"/>
    <col min="15125" max="15360" width="9.140625" style="195"/>
    <col min="15361" max="15362" width="3.28515625" style="195" customWidth="1"/>
    <col min="15363" max="15363" width="4.7109375" style="195" customWidth="1"/>
    <col min="15364" max="15364" width="4.28515625" style="195" customWidth="1"/>
    <col min="15365" max="15365" width="12.7109375" style="195" customWidth="1"/>
    <col min="15366" max="15366" width="2.7109375" style="195" customWidth="1"/>
    <col min="15367" max="15367" width="7.7109375" style="195" customWidth="1"/>
    <col min="15368" max="15368" width="5.85546875" style="195" customWidth="1"/>
    <col min="15369" max="15369" width="1.7109375" style="195" customWidth="1"/>
    <col min="15370" max="15370" width="10.7109375" style="195" customWidth="1"/>
    <col min="15371" max="15371" width="1.7109375" style="195" customWidth="1"/>
    <col min="15372" max="15372" width="10.7109375" style="195" customWidth="1"/>
    <col min="15373" max="15373" width="1.7109375" style="195" customWidth="1"/>
    <col min="15374" max="15374" width="10.7109375" style="195" customWidth="1"/>
    <col min="15375" max="15375" width="1.7109375" style="195" customWidth="1"/>
    <col min="15376" max="15376" width="10.7109375" style="195" customWidth="1"/>
    <col min="15377" max="15377" width="1.7109375" style="195" customWidth="1"/>
    <col min="15378" max="15378" width="0" style="195" hidden="1" customWidth="1"/>
    <col min="15379" max="15379" width="8.7109375" style="195" customWidth="1"/>
    <col min="15380" max="15380" width="0" style="195" hidden="1" customWidth="1"/>
    <col min="15381" max="15616" width="9.140625" style="195"/>
    <col min="15617" max="15618" width="3.28515625" style="195" customWidth="1"/>
    <col min="15619" max="15619" width="4.7109375" style="195" customWidth="1"/>
    <col min="15620" max="15620" width="4.28515625" style="195" customWidth="1"/>
    <col min="15621" max="15621" width="12.7109375" style="195" customWidth="1"/>
    <col min="15622" max="15622" width="2.7109375" style="195" customWidth="1"/>
    <col min="15623" max="15623" width="7.7109375" style="195" customWidth="1"/>
    <col min="15624" max="15624" width="5.85546875" style="195" customWidth="1"/>
    <col min="15625" max="15625" width="1.7109375" style="195" customWidth="1"/>
    <col min="15626" max="15626" width="10.7109375" style="195" customWidth="1"/>
    <col min="15627" max="15627" width="1.7109375" style="195" customWidth="1"/>
    <col min="15628" max="15628" width="10.7109375" style="195" customWidth="1"/>
    <col min="15629" max="15629" width="1.7109375" style="195" customWidth="1"/>
    <col min="15630" max="15630" width="10.7109375" style="195" customWidth="1"/>
    <col min="15631" max="15631" width="1.7109375" style="195" customWidth="1"/>
    <col min="15632" max="15632" width="10.7109375" style="195" customWidth="1"/>
    <col min="15633" max="15633" width="1.7109375" style="195" customWidth="1"/>
    <col min="15634" max="15634" width="0" style="195" hidden="1" customWidth="1"/>
    <col min="15635" max="15635" width="8.7109375" style="195" customWidth="1"/>
    <col min="15636" max="15636" width="0" style="195" hidden="1" customWidth="1"/>
    <col min="15637" max="15872" width="9.140625" style="195"/>
    <col min="15873" max="15874" width="3.28515625" style="195" customWidth="1"/>
    <col min="15875" max="15875" width="4.7109375" style="195" customWidth="1"/>
    <col min="15876" max="15876" width="4.28515625" style="195" customWidth="1"/>
    <col min="15877" max="15877" width="12.7109375" style="195" customWidth="1"/>
    <col min="15878" max="15878" width="2.7109375" style="195" customWidth="1"/>
    <col min="15879" max="15879" width="7.7109375" style="195" customWidth="1"/>
    <col min="15880" max="15880" width="5.85546875" style="195" customWidth="1"/>
    <col min="15881" max="15881" width="1.7109375" style="195" customWidth="1"/>
    <col min="15882" max="15882" width="10.7109375" style="195" customWidth="1"/>
    <col min="15883" max="15883" width="1.7109375" style="195" customWidth="1"/>
    <col min="15884" max="15884" width="10.7109375" style="195" customWidth="1"/>
    <col min="15885" max="15885" width="1.7109375" style="195" customWidth="1"/>
    <col min="15886" max="15886" width="10.7109375" style="195" customWidth="1"/>
    <col min="15887" max="15887" width="1.7109375" style="195" customWidth="1"/>
    <col min="15888" max="15888" width="10.7109375" style="195" customWidth="1"/>
    <col min="15889" max="15889" width="1.7109375" style="195" customWidth="1"/>
    <col min="15890" max="15890" width="0" style="195" hidden="1" customWidth="1"/>
    <col min="15891" max="15891" width="8.7109375" style="195" customWidth="1"/>
    <col min="15892" max="15892" width="0" style="195" hidden="1" customWidth="1"/>
    <col min="15893" max="16128" width="9.140625" style="195"/>
    <col min="16129" max="16130" width="3.28515625" style="195" customWidth="1"/>
    <col min="16131" max="16131" width="4.7109375" style="195" customWidth="1"/>
    <col min="16132" max="16132" width="4.28515625" style="195" customWidth="1"/>
    <col min="16133" max="16133" width="12.7109375" style="195" customWidth="1"/>
    <col min="16134" max="16134" width="2.7109375" style="195" customWidth="1"/>
    <col min="16135" max="16135" width="7.7109375" style="195" customWidth="1"/>
    <col min="16136" max="16136" width="5.85546875" style="195" customWidth="1"/>
    <col min="16137" max="16137" width="1.7109375" style="195" customWidth="1"/>
    <col min="16138" max="16138" width="10.7109375" style="195" customWidth="1"/>
    <col min="16139" max="16139" width="1.7109375" style="195" customWidth="1"/>
    <col min="16140" max="16140" width="10.7109375" style="195" customWidth="1"/>
    <col min="16141" max="16141" width="1.7109375" style="195" customWidth="1"/>
    <col min="16142" max="16142" width="10.7109375" style="195" customWidth="1"/>
    <col min="16143" max="16143" width="1.7109375" style="195" customWidth="1"/>
    <col min="16144" max="16144" width="10.7109375" style="195" customWidth="1"/>
    <col min="16145" max="16145" width="1.7109375" style="195" customWidth="1"/>
    <col min="16146" max="16146" width="0" style="195" hidden="1" customWidth="1"/>
    <col min="16147" max="16147" width="8.7109375" style="195" customWidth="1"/>
    <col min="16148" max="16148" width="0" style="195" hidden="1" customWidth="1"/>
    <col min="16149" max="16384" width="9.140625" style="195"/>
  </cols>
  <sheetData>
    <row r="1" spans="1:20" s="140" customFormat="1" ht="21.75" customHeight="1">
      <c r="A1" s="135" t="str">
        <f>'[1]Week SetUp'!$A$6</f>
        <v>BLINK B- MOBILE</v>
      </c>
      <c r="B1" s="135"/>
      <c r="C1" s="136"/>
      <c r="D1" s="136"/>
      <c r="E1" s="136"/>
      <c r="F1" s="136"/>
      <c r="G1" s="136"/>
      <c r="H1" s="136"/>
      <c r="I1" s="137"/>
      <c r="J1" s="361" t="s">
        <v>195</v>
      </c>
      <c r="K1" s="138"/>
      <c r="L1" s="139"/>
      <c r="M1" s="137"/>
      <c r="N1" s="137" t="s">
        <v>41</v>
      </c>
      <c r="O1" s="137"/>
      <c r="P1" s="136"/>
      <c r="Q1" s="137"/>
    </row>
    <row r="2" spans="1:20" s="145" customFormat="1" ht="15.75">
      <c r="A2" s="141" t="str">
        <f>'[1]Week SetUp'!$A$8</f>
        <v>NATIONALS  OPEN</v>
      </c>
      <c r="B2" s="141"/>
      <c r="C2" s="141"/>
      <c r="D2" s="141"/>
      <c r="E2" s="141"/>
      <c r="F2" s="142"/>
      <c r="G2" s="143"/>
      <c r="H2" s="143"/>
      <c r="I2" s="144"/>
      <c r="J2" s="361" t="s">
        <v>212</v>
      </c>
      <c r="K2" s="138"/>
      <c r="L2" s="138"/>
      <c r="M2" s="144"/>
      <c r="N2" s="143"/>
      <c r="O2" s="144"/>
      <c r="P2" s="143"/>
      <c r="Q2" s="144"/>
    </row>
    <row r="3" spans="1:20" s="150" customFormat="1" ht="11.25" customHeight="1">
      <c r="A3" s="146" t="s">
        <v>2</v>
      </c>
      <c r="B3" s="146"/>
      <c r="C3" s="146"/>
      <c r="D3" s="146"/>
      <c r="E3" s="146"/>
      <c r="F3" s="146" t="s">
        <v>3</v>
      </c>
      <c r="G3" s="146"/>
      <c r="H3" s="146"/>
      <c r="I3" s="147"/>
      <c r="J3" s="148" t="s">
        <v>4</v>
      </c>
      <c r="K3" s="147"/>
      <c r="L3" s="146" t="s">
        <v>5</v>
      </c>
      <c r="M3" s="147"/>
      <c r="N3" s="146"/>
      <c r="O3" s="147"/>
      <c r="P3" s="146"/>
      <c r="Q3" s="149" t="s">
        <v>6</v>
      </c>
    </row>
    <row r="4" spans="1:20" s="156" customFormat="1" ht="11.25" customHeight="1" thickBot="1">
      <c r="A4" s="418">
        <f>'[1]Week SetUp'!$A$10</f>
        <v>42522</v>
      </c>
      <c r="B4" s="418"/>
      <c r="C4" s="418"/>
      <c r="D4" s="151"/>
      <c r="E4" s="151"/>
      <c r="F4" s="151" t="str">
        <f>'[1]Week SetUp'!$C$10</f>
        <v>PORT OF  SPAIN</v>
      </c>
      <c r="G4" s="152"/>
      <c r="H4" s="151"/>
      <c r="I4" s="153"/>
      <c r="J4" s="22" t="str">
        <f>'[1]Week SetUp'!$D$10</f>
        <v>ADULTS</v>
      </c>
      <c r="K4" s="153"/>
      <c r="L4" s="154">
        <f>'[1]Week SetUp'!$A$12</f>
        <v>0</v>
      </c>
      <c r="M4" s="153"/>
      <c r="N4" s="151"/>
      <c r="O4" s="153"/>
      <c r="P4" s="151"/>
      <c r="Q4" s="155" t="str">
        <f>'[1]Week SetUp'!$E$10</f>
        <v>Chester Dalrymple</v>
      </c>
    </row>
    <row r="5" spans="1:20" s="150" customFormat="1" ht="9">
      <c r="A5" s="157"/>
      <c r="B5" s="158" t="s">
        <v>7</v>
      </c>
      <c r="C5" s="158" t="s">
        <v>42</v>
      </c>
      <c r="D5" s="158" t="s">
        <v>8</v>
      </c>
      <c r="E5" s="159" t="s">
        <v>9</v>
      </c>
      <c r="F5" s="159" t="s">
        <v>10</v>
      </c>
      <c r="G5" s="159"/>
      <c r="H5" s="159" t="s">
        <v>11</v>
      </c>
      <c r="I5" s="159"/>
      <c r="J5" s="158" t="s">
        <v>12</v>
      </c>
      <c r="K5" s="160"/>
      <c r="L5" s="158" t="s">
        <v>213</v>
      </c>
      <c r="M5" s="160"/>
      <c r="N5" s="158" t="s">
        <v>13</v>
      </c>
      <c r="O5" s="160"/>
      <c r="P5" s="158" t="s">
        <v>14</v>
      </c>
      <c r="Q5" s="161"/>
    </row>
    <row r="6" spans="1:20" s="150" customFormat="1" ht="3.75" customHeight="1" thickBot="1">
      <c r="A6" s="162"/>
      <c r="B6" s="163"/>
      <c r="C6" s="164"/>
      <c r="D6" s="163"/>
      <c r="E6" s="165"/>
      <c r="F6" s="165"/>
      <c r="G6" s="166"/>
      <c r="H6" s="165"/>
      <c r="I6" s="167"/>
      <c r="J6" s="163"/>
      <c r="K6" s="167"/>
      <c r="L6" s="163"/>
      <c r="M6" s="167"/>
      <c r="N6" s="163"/>
      <c r="O6" s="167"/>
      <c r="P6" s="163"/>
      <c r="Q6" s="168"/>
    </row>
    <row r="7" spans="1:20" s="180" customFormat="1" ht="10.5" customHeight="1">
      <c r="A7" s="169">
        <v>1</v>
      </c>
      <c r="B7" s="170">
        <f>IF($D7="","",VLOOKUP($D7,'[1]Men  Si Main Draw Prep'!$A$7:$P$38,15))</f>
        <v>0</v>
      </c>
      <c r="C7" s="170">
        <f>IF($D7="","",VLOOKUP($D7,'[1]Men  Si Main Draw Prep'!$A$7:$P$38,16))</f>
        <v>0</v>
      </c>
      <c r="D7" s="171">
        <v>1</v>
      </c>
      <c r="E7" s="172" t="str">
        <f>UPPER(IF($D7="","",VLOOKUP($D7,'[1]Men  Si Main Draw Prep'!$A$7:$P$38,2)))</f>
        <v>DUKE</v>
      </c>
      <c r="F7" s="172" t="str">
        <f>IF($D7="","",VLOOKUP($D7,'[1]Men  Si Main Draw Prep'!$A$7:$P$38,3))</f>
        <v>Akiel</v>
      </c>
      <c r="G7" s="172"/>
      <c r="H7" s="172">
        <f>IF($D7="","",VLOOKUP($D7,'[1]Men  Si Main Draw Prep'!$A$7:$P$38,4))</f>
        <v>0</v>
      </c>
      <c r="I7" s="173"/>
      <c r="J7" s="174"/>
      <c r="K7" s="174"/>
      <c r="L7" s="174"/>
      <c r="M7" s="174"/>
      <c r="N7" s="175"/>
      <c r="O7" s="176"/>
      <c r="P7" s="177"/>
      <c r="Q7" s="178"/>
      <c r="R7" s="179"/>
      <c r="T7" s="181" t="str">
        <f>'[1]SetUp Officials'!P21</f>
        <v>Umpire</v>
      </c>
    </row>
    <row r="8" spans="1:20" s="180" customFormat="1" ht="9.6" customHeight="1">
      <c r="A8" s="182"/>
      <c r="B8" s="183"/>
      <c r="C8" s="183"/>
      <c r="D8" s="183"/>
      <c r="E8" s="174"/>
      <c r="F8" s="174"/>
      <c r="G8" s="184"/>
      <c r="H8" s="185" t="s">
        <v>16</v>
      </c>
      <c r="I8" s="186"/>
      <c r="J8" s="187" t="str">
        <f>UPPER(IF(OR(I8="a",I8="as"),E7,IF(OR(I8="b",I8="bs"),E9,)))</f>
        <v/>
      </c>
      <c r="K8" s="187"/>
      <c r="L8" s="174"/>
      <c r="M8" s="174"/>
      <c r="N8" s="175"/>
      <c r="O8" s="176"/>
      <c r="P8" s="177"/>
      <c r="Q8" s="178"/>
      <c r="R8" s="179"/>
      <c r="T8" s="188" t="str">
        <f>'[1]SetUp Officials'!P22</f>
        <v>R SORRILO</v>
      </c>
    </row>
    <row r="9" spans="1:20" s="180" customFormat="1" ht="9.6" customHeight="1">
      <c r="A9" s="182">
        <v>2</v>
      </c>
      <c r="B9" s="170">
        <f>IF($D9="","",VLOOKUP($D9,'[1]Men  Si Main Draw Prep'!$A$7:$P$38,15))</f>
        <v>0</v>
      </c>
      <c r="C9" s="170" t="s">
        <v>214</v>
      </c>
      <c r="D9" s="171">
        <v>27</v>
      </c>
      <c r="E9" s="170" t="str">
        <f>UPPER(IF($D9="","",VLOOKUP($D9,'[1]Men  Si Main Draw Prep'!$A$7:$P$38,2)))</f>
        <v>MUKERJI</v>
      </c>
      <c r="F9" s="170" t="str">
        <f>IF($D9="","",VLOOKUP($D9,'[1]Men  Si Main Draw Prep'!$A$7:$P$38,3))</f>
        <v>Jordan</v>
      </c>
      <c r="G9" s="170"/>
      <c r="H9" s="170">
        <f>IF($D9="","",VLOOKUP($D9,'[1]Men  Si Main Draw Prep'!$A$7:$P$38,4))</f>
        <v>0</v>
      </c>
      <c r="I9" s="189"/>
      <c r="J9" s="174"/>
      <c r="K9" s="190"/>
      <c r="L9" s="174"/>
      <c r="M9" s="174"/>
      <c r="N9" s="175"/>
      <c r="O9" s="176"/>
      <c r="P9" s="177"/>
      <c r="Q9" s="178"/>
      <c r="R9" s="179"/>
      <c r="T9" s="188" t="str">
        <f>'[1]SetUp Officials'!P23</f>
        <v>L CLARKE</v>
      </c>
    </row>
    <row r="10" spans="1:20" s="180" customFormat="1" ht="9.6" customHeight="1">
      <c r="A10" s="182"/>
      <c r="B10" s="183"/>
      <c r="C10" s="183"/>
      <c r="D10" s="191"/>
      <c r="E10" s="174"/>
      <c r="F10" s="174"/>
      <c r="G10" s="184"/>
      <c r="H10" s="174"/>
      <c r="I10" s="192"/>
      <c r="J10" s="185" t="s">
        <v>16</v>
      </c>
      <c r="K10" s="193"/>
      <c r="L10" s="187" t="str">
        <f>UPPER(IF(OR(K10="a",K10="as"),J8,IF(OR(K10="b",K10="bs"),J12,)))</f>
        <v/>
      </c>
      <c r="M10" s="194"/>
      <c r="N10" s="196"/>
      <c r="O10" s="196"/>
      <c r="P10" s="177"/>
      <c r="Q10" s="178"/>
      <c r="R10" s="179"/>
      <c r="T10" s="188" t="str">
        <f>'[1]SetUp Officials'!P24</f>
        <v>V CHARLES</v>
      </c>
    </row>
    <row r="11" spans="1:20" s="180" customFormat="1" ht="9.6" customHeight="1">
      <c r="A11" s="182">
        <v>3</v>
      </c>
      <c r="B11" s="170">
        <f>IF($D11="","",VLOOKUP($D11,'[1]Men  Si Main Draw Prep'!$A$7:$P$38,15))</f>
        <v>0</v>
      </c>
      <c r="C11" s="170">
        <f>IF($D11="","",VLOOKUP($D11,'[1]Men  Si Main Draw Prep'!$A$7:$P$38,16))</f>
        <v>0</v>
      </c>
      <c r="D11" s="171">
        <v>22</v>
      </c>
      <c r="E11" s="170" t="str">
        <f>UPPER(IF($D11="","",VLOOKUP($D11,'[1]Men  Si Main Draw Prep'!$A$7:$P$38,2)))</f>
        <v>GREGOIRE</v>
      </c>
      <c r="F11" s="170" t="str">
        <f>IF($D11="","",VLOOKUP($D11,'[1]Men  Si Main Draw Prep'!$A$7:$P$38,3))</f>
        <v>Brandon</v>
      </c>
      <c r="G11" s="170"/>
      <c r="H11" s="170">
        <f>IF($D11="","",VLOOKUP($D11,'[1]Men  Si Main Draw Prep'!$A$7:$P$38,4))</f>
        <v>0</v>
      </c>
      <c r="I11" s="173"/>
      <c r="J11" s="174"/>
      <c r="K11" s="197"/>
      <c r="L11" s="174"/>
      <c r="M11" s="198"/>
      <c r="N11" s="196"/>
      <c r="O11" s="196"/>
      <c r="P11" s="177"/>
      <c r="Q11" s="178"/>
      <c r="R11" s="179"/>
      <c r="T11" s="188" t="str">
        <f>'[1]SetUp Officials'!P25</f>
        <v>H PASCALL</v>
      </c>
    </row>
    <row r="12" spans="1:20" s="180" customFormat="1" ht="9.6" customHeight="1">
      <c r="A12" s="182"/>
      <c r="B12" s="183"/>
      <c r="C12" s="183"/>
      <c r="D12" s="191"/>
      <c r="E12" s="174"/>
      <c r="F12" s="174"/>
      <c r="G12" s="184"/>
      <c r="H12" s="185" t="s">
        <v>16</v>
      </c>
      <c r="I12" s="186"/>
      <c r="J12" s="187" t="str">
        <f>UPPER(IF(OR(I12="a",I12="as"),E11,IF(OR(I12="b",I12="bs"),E13,)))</f>
        <v/>
      </c>
      <c r="K12" s="199"/>
      <c r="L12" s="174"/>
      <c r="M12" s="198"/>
      <c r="N12" s="196"/>
      <c r="O12" s="196"/>
      <c r="P12" s="177"/>
      <c r="Q12" s="178"/>
      <c r="R12" s="179"/>
      <c r="T12" s="188" t="str">
        <f>'[1]SetUp Officials'!P26</f>
        <v>T MC ALLISTER</v>
      </c>
    </row>
    <row r="13" spans="1:20" s="180" customFormat="1" ht="9.6" customHeight="1">
      <c r="A13" s="182">
        <v>4</v>
      </c>
      <c r="B13" s="170">
        <f>IF($D13="","",VLOOKUP($D13,'[1]Men  Si Main Draw Prep'!$A$7:$P$38,15))</f>
        <v>0</v>
      </c>
      <c r="C13" s="170">
        <f>IF($D13="","",VLOOKUP($D13,'[1]Men  Si Main Draw Prep'!$A$7:$P$38,16))</f>
        <v>0</v>
      </c>
      <c r="D13" s="171">
        <v>14</v>
      </c>
      <c r="E13" s="170" t="str">
        <f>UPPER(IF($D13="","",VLOOKUP($D13,'[1]Men  Si Main Draw Prep'!$A$7:$P$38,2)))</f>
        <v>ROBINSON</v>
      </c>
      <c r="F13" s="170" t="str">
        <f>IF($D13="","",VLOOKUP($D13,'[1]Men  Si Main Draw Prep'!$A$7:$P$38,3))</f>
        <v>Ronald</v>
      </c>
      <c r="G13" s="170"/>
      <c r="H13" s="170">
        <f>IF($D13="","",VLOOKUP($D13,'[1]Men  Si Main Draw Prep'!$A$7:$P$38,4))</f>
        <v>0</v>
      </c>
      <c r="I13" s="200"/>
      <c r="J13" s="174"/>
      <c r="K13" s="174"/>
      <c r="L13" s="174"/>
      <c r="M13" s="198"/>
      <c r="N13" s="196"/>
      <c r="O13" s="196"/>
      <c r="P13" s="177"/>
      <c r="Q13" s="178"/>
      <c r="R13" s="179"/>
      <c r="T13" s="188" t="str">
        <f>'[1]SetUp Officials'!P27</f>
        <v>E CHU FOR</v>
      </c>
    </row>
    <row r="14" spans="1:20" s="180" customFormat="1" ht="9.6" customHeight="1">
      <c r="A14" s="182"/>
      <c r="B14" s="183"/>
      <c r="C14" s="183"/>
      <c r="D14" s="191"/>
      <c r="E14" s="174"/>
      <c r="F14" s="174"/>
      <c r="G14" s="184"/>
      <c r="H14" s="201"/>
      <c r="I14" s="192"/>
      <c r="J14" s="174"/>
      <c r="K14" s="174"/>
      <c r="L14" s="185" t="s">
        <v>16</v>
      </c>
      <c r="M14" s="193"/>
      <c r="N14" s="187" t="str">
        <f>UPPER(IF(OR(M14="a",M14="as"),L10,IF(OR(M14="b",M14="bs"),L18,)))</f>
        <v/>
      </c>
      <c r="O14" s="194"/>
      <c r="P14" s="177"/>
      <c r="Q14" s="178"/>
      <c r="R14" s="179"/>
      <c r="T14" s="188" t="str">
        <f>'[1]SetUp Officials'!P28</f>
        <v>R GIBBS</v>
      </c>
    </row>
    <row r="15" spans="1:20" s="180" customFormat="1" ht="9.6" customHeight="1">
      <c r="A15" s="182">
        <v>5</v>
      </c>
      <c r="B15" s="170">
        <f>IF($D15="","",VLOOKUP($D15,'[1]Men  Si Main Draw Prep'!$A$7:$P$38,15))</f>
        <v>0</v>
      </c>
      <c r="C15" s="170">
        <f>IF($D15="","",VLOOKUP($D15,'[1]Men  Si Main Draw Prep'!$A$7:$P$38,16))</f>
        <v>0</v>
      </c>
      <c r="D15" s="171">
        <v>17</v>
      </c>
      <c r="E15" s="170" t="str">
        <f>UPPER(IF($D15="","",VLOOKUP($D15,'[1]Men  Si Main Draw Prep'!$A$7:$P$38,2)))</f>
        <v>ANDREWS</v>
      </c>
      <c r="F15" s="170" t="str">
        <f>IF($D15="","",VLOOKUP($D15,'[1]Men  Si Main Draw Prep'!$A$7:$P$38,3))</f>
        <v>Che</v>
      </c>
      <c r="G15" s="170"/>
      <c r="H15" s="170">
        <f>IF($D15="","",VLOOKUP($D15,'[1]Men  Si Main Draw Prep'!$A$7:$P$38,4))</f>
        <v>0</v>
      </c>
      <c r="I15" s="202"/>
      <c r="J15" s="174"/>
      <c r="K15" s="174"/>
      <c r="L15" s="174"/>
      <c r="M15" s="198"/>
      <c r="N15" s="174"/>
      <c r="O15" s="362"/>
      <c r="P15" s="175"/>
      <c r="Q15" s="176"/>
      <c r="R15" s="179"/>
      <c r="T15" s="188" t="str">
        <f>'[1]SetUp Officials'!P29</f>
        <v/>
      </c>
    </row>
    <row r="16" spans="1:20" s="180" customFormat="1" ht="9.6" customHeight="1" thickBot="1">
      <c r="A16" s="182"/>
      <c r="B16" s="183"/>
      <c r="C16" s="183"/>
      <c r="D16" s="191"/>
      <c r="E16" s="174"/>
      <c r="F16" s="174"/>
      <c r="G16" s="184"/>
      <c r="H16" s="185" t="s">
        <v>16</v>
      </c>
      <c r="I16" s="186"/>
      <c r="J16" s="187" t="str">
        <f>UPPER(IF(OR(I16="a",I16="as"),E15,IF(OR(I16="b",I16="bs"),E17,)))</f>
        <v/>
      </c>
      <c r="K16" s="187"/>
      <c r="L16" s="174"/>
      <c r="M16" s="198"/>
      <c r="N16" s="175"/>
      <c r="O16" s="362"/>
      <c r="P16" s="175"/>
      <c r="Q16" s="176"/>
      <c r="R16" s="179"/>
      <c r="T16" s="203" t="str">
        <f>'[1]SetUp Officials'!P30</f>
        <v>None</v>
      </c>
    </row>
    <row r="17" spans="1:18" s="180" customFormat="1" ht="9.6" customHeight="1">
      <c r="A17" s="182">
        <v>6</v>
      </c>
      <c r="B17" s="170">
        <f>IF($D17="","",VLOOKUP($D17,'[1]Men  Si Main Draw Prep'!$A$7:$P$38,15))</f>
        <v>0</v>
      </c>
      <c r="C17" s="170">
        <f>IF($D17="","",VLOOKUP($D17,'[1]Men  Si Main Draw Prep'!$A$7:$P$38,16))</f>
        <v>0</v>
      </c>
      <c r="D17" s="171">
        <v>23</v>
      </c>
      <c r="E17" s="170" t="str">
        <f>UPPER(IF($D17="","",VLOOKUP($D17,'[1]Men  Si Main Draw Prep'!$A$7:$P$38,2)))</f>
        <v>WEST</v>
      </c>
      <c r="F17" s="170" t="str">
        <f>IF($D17="","",VLOOKUP($D17,'[1]Men  Si Main Draw Prep'!$A$7:$P$38,3))</f>
        <v>Samuel</v>
      </c>
      <c r="G17" s="170"/>
      <c r="H17" s="170">
        <f>IF($D17="","",VLOOKUP($D17,'[1]Men  Si Main Draw Prep'!$A$7:$P$38,4))</f>
        <v>0</v>
      </c>
      <c r="I17" s="189"/>
      <c r="J17" s="174"/>
      <c r="K17" s="190"/>
      <c r="L17" s="174"/>
      <c r="M17" s="198"/>
      <c r="N17" s="175"/>
      <c r="O17" s="362"/>
      <c r="P17" s="175"/>
      <c r="Q17" s="176"/>
      <c r="R17" s="179"/>
    </row>
    <row r="18" spans="1:18" s="180" customFormat="1" ht="9.6" customHeight="1">
      <c r="A18" s="182"/>
      <c r="B18" s="183"/>
      <c r="C18" s="183"/>
      <c r="D18" s="191"/>
      <c r="E18" s="174"/>
      <c r="F18" s="174"/>
      <c r="G18" s="184"/>
      <c r="H18" s="174"/>
      <c r="I18" s="192"/>
      <c r="J18" s="185" t="s">
        <v>16</v>
      </c>
      <c r="K18" s="193"/>
      <c r="L18" s="187" t="str">
        <f>UPPER(IF(OR(K18="a",K18="as"),J16,IF(OR(K18="b",K18="bs"),J20,)))</f>
        <v/>
      </c>
      <c r="M18" s="204"/>
      <c r="N18" s="175"/>
      <c r="O18" s="362"/>
      <c r="P18" s="175"/>
      <c r="Q18" s="176"/>
      <c r="R18" s="179"/>
    </row>
    <row r="19" spans="1:18" s="180" customFormat="1" ht="9.6" customHeight="1">
      <c r="A19" s="182">
        <v>7</v>
      </c>
      <c r="B19" s="170">
        <f>IF($D19="","",VLOOKUP($D19,'[1]Men  Si Main Draw Prep'!$A$7:$P$38,15))</f>
        <v>0</v>
      </c>
      <c r="C19" s="170" t="s">
        <v>214</v>
      </c>
      <c r="D19" s="171">
        <v>29</v>
      </c>
      <c r="E19" s="170" t="str">
        <f>UPPER(IF($D19="","",VLOOKUP($D19,'[1]Men  Si Main Draw Prep'!$A$7:$P$38,2)))</f>
        <v>RAMKISSOON</v>
      </c>
      <c r="F19" s="170" t="str">
        <f>IF($D19="","",VLOOKUP($D19,'[1]Men  Si Main Draw Prep'!$A$7:$P$38,3))</f>
        <v>Adam</v>
      </c>
      <c r="G19" s="170"/>
      <c r="H19" s="170">
        <f>IF($D19="","",VLOOKUP($D19,'[1]Men  Si Main Draw Prep'!$A$7:$P$38,4))</f>
        <v>0</v>
      </c>
      <c r="I19" s="173"/>
      <c r="J19" s="174"/>
      <c r="K19" s="197"/>
      <c r="L19" s="174"/>
      <c r="M19" s="196"/>
      <c r="N19" s="175"/>
      <c r="O19" s="362"/>
      <c r="P19" s="175"/>
      <c r="Q19" s="176"/>
      <c r="R19" s="179"/>
    </row>
    <row r="20" spans="1:18" s="180" customFormat="1" ht="9.6" customHeight="1">
      <c r="A20" s="182"/>
      <c r="B20" s="183"/>
      <c r="C20" s="183"/>
      <c r="D20" s="183"/>
      <c r="E20" s="174"/>
      <c r="F20" s="174"/>
      <c r="G20" s="184"/>
      <c r="H20" s="185" t="s">
        <v>16</v>
      </c>
      <c r="I20" s="186"/>
      <c r="J20" s="187" t="str">
        <f>UPPER(IF(OR(I20="a",I20="as"),E19,IF(OR(I20="b",I20="bs"),E21,)))</f>
        <v/>
      </c>
      <c r="K20" s="199"/>
      <c r="L20" s="174"/>
      <c r="M20" s="196"/>
      <c r="N20" s="175"/>
      <c r="O20" s="362"/>
      <c r="P20" s="175"/>
      <c r="Q20" s="176"/>
      <c r="R20" s="179"/>
    </row>
    <row r="21" spans="1:18" s="180" customFormat="1" ht="9.6" customHeight="1">
      <c r="A21" s="169">
        <v>8</v>
      </c>
      <c r="B21" s="170">
        <f>IF($D21="","",VLOOKUP($D21,'[1]Men  Si Main Draw Prep'!$A$7:$P$38,15))</f>
        <v>0</v>
      </c>
      <c r="C21" s="170">
        <f>IF($D21="","",VLOOKUP($D21,'[1]Men  Si Main Draw Prep'!$A$7:$P$38,16))</f>
        <v>0</v>
      </c>
      <c r="D21" s="171">
        <v>5</v>
      </c>
      <c r="E21" s="172" t="str">
        <f>UPPER(IF($D21="","",VLOOKUP($D21,'[1]Men  Si Main Draw Prep'!$A$7:$P$38,2)))</f>
        <v>MOHAMMED</v>
      </c>
      <c r="F21" s="172" t="str">
        <f>IF($D21="","",VLOOKUP($D21,'[1]Men  Si Main Draw Prep'!$A$7:$P$38,3))</f>
        <v>Nabeel</v>
      </c>
      <c r="G21" s="172"/>
      <c r="H21" s="172">
        <f>IF($D21="","",VLOOKUP($D21,'[1]Men  Si Main Draw Prep'!$A$7:$P$38,4))</f>
        <v>0</v>
      </c>
      <c r="I21" s="200"/>
      <c r="J21" s="174"/>
      <c r="K21" s="174"/>
      <c r="L21" s="174"/>
      <c r="M21" s="196"/>
      <c r="N21" s="175"/>
      <c r="O21" s="362"/>
      <c r="P21" s="175"/>
      <c r="Q21" s="176"/>
      <c r="R21" s="179"/>
    </row>
    <row r="22" spans="1:18" s="180" customFormat="1" ht="9.6" customHeight="1">
      <c r="A22" s="182"/>
      <c r="B22" s="183"/>
      <c r="C22" s="183"/>
      <c r="D22" s="183"/>
      <c r="E22" s="201"/>
      <c r="F22" s="201"/>
      <c r="G22" s="205"/>
      <c r="H22" s="201"/>
      <c r="I22" s="192"/>
      <c r="J22" s="174"/>
      <c r="K22" s="174"/>
      <c r="L22" s="174"/>
      <c r="M22" s="196"/>
      <c r="N22" s="185" t="s">
        <v>16</v>
      </c>
      <c r="O22" s="193"/>
      <c r="P22" s="187" t="str">
        <f>UPPER(IF(OR(O22="a",O22="as"),N14,IF(OR(O22="b",O22="bs"),N30,)))</f>
        <v/>
      </c>
      <c r="Q22" s="363"/>
      <c r="R22" s="179"/>
    </row>
    <row r="23" spans="1:18" s="180" customFormat="1" ht="9.6" customHeight="1">
      <c r="A23" s="169">
        <v>9</v>
      </c>
      <c r="B23" s="170">
        <f>IF($D23="","",VLOOKUP($D23,'[1]Men  Si Main Draw Prep'!$A$7:$P$38,15))</f>
        <v>0</v>
      </c>
      <c r="C23" s="170">
        <f>IF($D23="","",VLOOKUP($D23,'[1]Men  Si Main Draw Prep'!$A$7:$P$38,16))</f>
        <v>0</v>
      </c>
      <c r="D23" s="171">
        <v>4</v>
      </c>
      <c r="E23" s="172" t="str">
        <f>UPPER(IF($D23="","",VLOOKUP($D23,'[1]Men  Si Main Draw Prep'!$A$7:$P$38,2)))</f>
        <v>FONTENELLE</v>
      </c>
      <c r="F23" s="172" t="str">
        <f>IF($D23="","",VLOOKUP($D23,'[1]Men  Si Main Draw Prep'!$A$7:$P$38,3))</f>
        <v>Mc Colin</v>
      </c>
      <c r="G23" s="172"/>
      <c r="H23" s="172">
        <f>IF($D23="","",VLOOKUP($D23,'[1]Men  Si Main Draw Prep'!$A$7:$P$38,4))</f>
        <v>0</v>
      </c>
      <c r="I23" s="173"/>
      <c r="J23" s="174"/>
      <c r="K23" s="174"/>
      <c r="L23" s="174"/>
      <c r="M23" s="196"/>
      <c r="N23" s="175"/>
      <c r="O23" s="362"/>
      <c r="P23" s="174"/>
      <c r="Q23" s="362"/>
      <c r="R23" s="179"/>
    </row>
    <row r="24" spans="1:18" s="180" customFormat="1" ht="9.6" customHeight="1">
      <c r="A24" s="182"/>
      <c r="B24" s="183"/>
      <c r="C24" s="183"/>
      <c r="D24" s="183"/>
      <c r="E24" s="174"/>
      <c r="F24" s="174"/>
      <c r="G24" s="184"/>
      <c r="H24" s="185" t="s">
        <v>16</v>
      </c>
      <c r="I24" s="186"/>
      <c r="J24" s="187" t="str">
        <f>UPPER(IF(OR(I24="a",I24="as"),E23,IF(OR(I24="b",I24="bs"),E25,)))</f>
        <v/>
      </c>
      <c r="K24" s="187"/>
      <c r="L24" s="174"/>
      <c r="M24" s="196"/>
      <c r="N24" s="175"/>
      <c r="O24" s="362"/>
      <c r="P24" s="175"/>
      <c r="Q24" s="362"/>
      <c r="R24" s="179"/>
    </row>
    <row r="25" spans="1:18" s="180" customFormat="1" ht="9.6" customHeight="1">
      <c r="A25" s="182">
        <v>10</v>
      </c>
      <c r="B25" s="170">
        <f>IF($D25="","",VLOOKUP($D25,'[1]Men  Si Main Draw Prep'!$A$7:$P$38,15))</f>
        <v>0</v>
      </c>
      <c r="C25" s="170">
        <f>IF($D25="","",VLOOKUP($D25,'[1]Men  Si Main Draw Prep'!$A$7:$P$38,16))</f>
        <v>0</v>
      </c>
      <c r="D25" s="171">
        <v>15</v>
      </c>
      <c r="E25" s="170" t="str">
        <f>UPPER(IF($D25="","",VLOOKUP($D25,'[1]Men  Si Main Draw Prep'!$A$7:$P$38,2)))</f>
        <v>HACKSHAW</v>
      </c>
      <c r="F25" s="170" t="str">
        <f>IF($D25="","",VLOOKUP($D25,'[1]Men  Si Main Draw Prep'!$A$7:$P$38,3))</f>
        <v>Ross</v>
      </c>
      <c r="G25" s="170"/>
      <c r="H25" s="170">
        <f>IF($D25="","",VLOOKUP($D25,'[1]Men  Si Main Draw Prep'!$A$7:$P$38,4))</f>
        <v>0</v>
      </c>
      <c r="I25" s="189"/>
      <c r="J25" s="174"/>
      <c r="K25" s="190"/>
      <c r="L25" s="174"/>
      <c r="M25" s="196"/>
      <c r="N25" s="175"/>
      <c r="O25" s="362"/>
      <c r="P25" s="175"/>
      <c r="Q25" s="362"/>
      <c r="R25" s="179"/>
    </row>
    <row r="26" spans="1:18" s="180" customFormat="1" ht="9.6" customHeight="1">
      <c r="A26" s="182"/>
      <c r="B26" s="183"/>
      <c r="C26" s="183"/>
      <c r="D26" s="191"/>
      <c r="E26" s="174"/>
      <c r="F26" s="174"/>
      <c r="G26" s="184"/>
      <c r="H26" s="174"/>
      <c r="I26" s="192"/>
      <c r="J26" s="185" t="s">
        <v>16</v>
      </c>
      <c r="K26" s="193"/>
      <c r="L26" s="187" t="str">
        <f>UPPER(IF(OR(K26="a",K26="as"),J24,IF(OR(K26="b",K26="bs"),J28,)))</f>
        <v/>
      </c>
      <c r="M26" s="194"/>
      <c r="N26" s="175"/>
      <c r="O26" s="362"/>
      <c r="P26" s="175"/>
      <c r="Q26" s="362"/>
      <c r="R26" s="179"/>
    </row>
    <row r="27" spans="1:18" s="180" customFormat="1" ht="9.6" customHeight="1">
      <c r="A27" s="182">
        <v>11</v>
      </c>
      <c r="B27" s="170">
        <f>IF($D27="","",VLOOKUP($D27,'[1]Men  Si Main Draw Prep'!$A$7:$P$38,15))</f>
        <v>0</v>
      </c>
      <c r="C27" s="170" t="s">
        <v>214</v>
      </c>
      <c r="D27" s="171">
        <v>32</v>
      </c>
      <c r="E27" s="170" t="str">
        <f>UPPER(IF($D27="","",VLOOKUP($D27,'[1]Men  Si Main Draw Prep'!$A$7:$P$38,2)))</f>
        <v>GARSEE</v>
      </c>
      <c r="F27" s="170" t="str">
        <f>IF($D27="","",VLOOKUP($D27,'[1]Men  Si Main Draw Prep'!$A$7:$P$38,3))</f>
        <v>Jameel</v>
      </c>
      <c r="G27" s="170"/>
      <c r="H27" s="170">
        <f>IF($D27="","",VLOOKUP($D27,'[1]Men  Si Main Draw Prep'!$A$7:$P$38,4))</f>
        <v>0</v>
      </c>
      <c r="I27" s="173"/>
      <c r="J27" s="174"/>
      <c r="K27" s="197"/>
      <c r="L27" s="174"/>
      <c r="M27" s="198"/>
      <c r="N27" s="175"/>
      <c r="O27" s="362"/>
      <c r="P27" s="175"/>
      <c r="Q27" s="362"/>
      <c r="R27" s="179"/>
    </row>
    <row r="28" spans="1:18" s="180" customFormat="1" ht="9.6" customHeight="1">
      <c r="A28" s="169"/>
      <c r="B28" s="183"/>
      <c r="C28" s="183"/>
      <c r="D28" s="191"/>
      <c r="E28" s="174"/>
      <c r="F28" s="174"/>
      <c r="G28" s="184"/>
      <c r="H28" s="185" t="s">
        <v>16</v>
      </c>
      <c r="I28" s="186"/>
      <c r="J28" s="187" t="str">
        <f>UPPER(IF(OR(I28="a",I28="as"),E27,IF(OR(I28="b",I28="bs"),E29,)))</f>
        <v/>
      </c>
      <c r="K28" s="199"/>
      <c r="L28" s="174"/>
      <c r="M28" s="198"/>
      <c r="N28" s="175"/>
      <c r="O28" s="362"/>
      <c r="P28" s="175"/>
      <c r="Q28" s="362"/>
      <c r="R28" s="179"/>
    </row>
    <row r="29" spans="1:18" s="180" customFormat="1" ht="9.6" customHeight="1">
      <c r="A29" s="182">
        <v>12</v>
      </c>
      <c r="B29" s="170">
        <f>IF($D29="","",VLOOKUP($D29,'[1]Men  Si Main Draw Prep'!$A$7:$P$38,15))</f>
        <v>0</v>
      </c>
      <c r="C29" s="170">
        <f>IF($D29="","",VLOOKUP($D29,'[1]Men  Si Main Draw Prep'!$A$7:$P$38,16))</f>
        <v>0</v>
      </c>
      <c r="D29" s="171">
        <v>20</v>
      </c>
      <c r="E29" s="170" t="str">
        <f>UPPER(IF($D29="","",VLOOKUP($D29,'[1]Men  Si Main Draw Prep'!$A$7:$P$38,2)))</f>
        <v>VALENTINE</v>
      </c>
      <c r="F29" s="170" t="str">
        <f>IF($D29="","",VLOOKUP($D29,'[1]Men  Si Main Draw Prep'!$A$7:$P$38,3))</f>
        <v>Krystan</v>
      </c>
      <c r="G29" s="170"/>
      <c r="H29" s="170">
        <f>IF($D29="","",VLOOKUP($D29,'[1]Men  Si Main Draw Prep'!$A$7:$P$38,4))</f>
        <v>0</v>
      </c>
      <c r="I29" s="200"/>
      <c r="J29" s="174"/>
      <c r="K29" s="174"/>
      <c r="L29" s="174"/>
      <c r="M29" s="198"/>
      <c r="N29" s="175"/>
      <c r="O29" s="362"/>
      <c r="P29" s="175"/>
      <c r="Q29" s="362"/>
      <c r="R29" s="179"/>
    </row>
    <row r="30" spans="1:18" s="180" customFormat="1" ht="9.6" customHeight="1">
      <c r="A30" s="182"/>
      <c r="B30" s="183"/>
      <c r="C30" s="183"/>
      <c r="D30" s="191"/>
      <c r="E30" s="174"/>
      <c r="F30" s="174"/>
      <c r="G30" s="184"/>
      <c r="H30" s="201"/>
      <c r="I30" s="192"/>
      <c r="J30" s="174"/>
      <c r="K30" s="174"/>
      <c r="L30" s="185" t="s">
        <v>16</v>
      </c>
      <c r="M30" s="193"/>
      <c r="N30" s="187" t="str">
        <f>UPPER(IF(OR(M30="a",M30="as"),L26,IF(OR(M30="b",M30="bs"),L34,)))</f>
        <v/>
      </c>
      <c r="O30" s="364"/>
      <c r="P30" s="175"/>
      <c r="Q30" s="362"/>
      <c r="R30" s="179"/>
    </row>
    <row r="31" spans="1:18" s="180" customFormat="1" ht="9.6" customHeight="1">
      <c r="A31" s="182">
        <v>13</v>
      </c>
      <c r="B31" s="170">
        <f>IF($D31="","",VLOOKUP($D31,'[1]Men  Si Main Draw Prep'!$A$7:$P$38,15))</f>
        <v>0</v>
      </c>
      <c r="C31" s="170" t="s">
        <v>214</v>
      </c>
      <c r="D31" s="171">
        <v>30</v>
      </c>
      <c r="E31" s="170" t="str">
        <f>UPPER(IF($D31="","",VLOOKUP($D31,'[1]Men  Si Main Draw Prep'!$A$7:$P$38,2)))</f>
        <v>CHAN</v>
      </c>
      <c r="F31" s="170" t="str">
        <f>IF($D31="","",VLOOKUP($D31,'[1]Men  Si Main Draw Prep'!$A$7:$P$38,3))</f>
        <v>Aaron</v>
      </c>
      <c r="G31" s="170"/>
      <c r="H31" s="170">
        <f>IF($D31="","",VLOOKUP($D31,'[1]Men  Si Main Draw Prep'!$A$7:$P$38,4))</f>
        <v>0</v>
      </c>
      <c r="I31" s="202"/>
      <c r="J31" s="174"/>
      <c r="K31" s="174"/>
      <c r="L31" s="174"/>
      <c r="M31" s="198"/>
      <c r="N31" s="174"/>
      <c r="O31" s="176"/>
      <c r="P31" s="175"/>
      <c r="Q31" s="362"/>
      <c r="R31" s="179"/>
    </row>
    <row r="32" spans="1:18" s="180" customFormat="1" ht="9.6" customHeight="1">
      <c r="A32" s="182"/>
      <c r="B32" s="183"/>
      <c r="C32" s="183"/>
      <c r="D32" s="191"/>
      <c r="E32" s="174"/>
      <c r="F32" s="174"/>
      <c r="G32" s="184"/>
      <c r="H32" s="185" t="s">
        <v>16</v>
      </c>
      <c r="I32" s="186"/>
      <c r="J32" s="187" t="str">
        <f>UPPER(IF(OR(I32="a",I32="as"),E31,IF(OR(I32="b",I32="bs"),E33,)))</f>
        <v/>
      </c>
      <c r="K32" s="187"/>
      <c r="L32" s="174"/>
      <c r="M32" s="198"/>
      <c r="N32" s="175"/>
      <c r="O32" s="176"/>
      <c r="P32" s="175"/>
      <c r="Q32" s="362"/>
      <c r="R32" s="179"/>
    </row>
    <row r="33" spans="1:18" s="180" customFormat="1" ht="9.6" customHeight="1">
      <c r="A33" s="182">
        <v>14</v>
      </c>
      <c r="B33" s="170">
        <f>IF($D33="","",VLOOKUP($D33,'[1]Men  Si Main Draw Prep'!$A$7:$P$38,15))</f>
        <v>0</v>
      </c>
      <c r="C33" s="170">
        <f>IF($D33="","",VLOOKUP($D33,'[1]Men  Si Main Draw Prep'!$A$7:$P$38,16))</f>
        <v>0</v>
      </c>
      <c r="D33" s="171">
        <v>24</v>
      </c>
      <c r="E33" s="170" t="str">
        <f>UPPER(IF($D33="","",VLOOKUP($D33,'[1]Men  Si Main Draw Prep'!$A$7:$P$38,2)))</f>
        <v xml:space="preserve">JAMES </v>
      </c>
      <c r="F33" s="170" t="str">
        <f>IF($D33="","",VLOOKUP($D33,'[1]Men  Si Main Draw Prep'!$A$7:$P$38,3))</f>
        <v>Kobe</v>
      </c>
      <c r="G33" s="170"/>
      <c r="H33" s="170">
        <f>IF($D33="","",VLOOKUP($D33,'[1]Men  Si Main Draw Prep'!$A$7:$P$38,4))</f>
        <v>0</v>
      </c>
      <c r="I33" s="189"/>
      <c r="J33" s="174"/>
      <c r="K33" s="190"/>
      <c r="L33" s="174"/>
      <c r="M33" s="198"/>
      <c r="N33" s="175"/>
      <c r="O33" s="176"/>
      <c r="P33" s="175"/>
      <c r="Q33" s="362"/>
      <c r="R33" s="179"/>
    </row>
    <row r="34" spans="1:18" s="180" customFormat="1" ht="9.6" customHeight="1">
      <c r="A34" s="182"/>
      <c r="B34" s="183"/>
      <c r="C34" s="183"/>
      <c r="D34" s="191"/>
      <c r="E34" s="174"/>
      <c r="F34" s="174"/>
      <c r="G34" s="184"/>
      <c r="H34" s="174"/>
      <c r="I34" s="192"/>
      <c r="J34" s="185" t="s">
        <v>16</v>
      </c>
      <c r="K34" s="193"/>
      <c r="L34" s="187" t="str">
        <f>UPPER(IF(OR(K34="a",K34="as"),J32,IF(OR(K34="b",K34="bs"),J36,)))</f>
        <v/>
      </c>
      <c r="M34" s="204"/>
      <c r="N34" s="175"/>
      <c r="O34" s="176"/>
      <c r="P34" s="175"/>
      <c r="Q34" s="362"/>
      <c r="R34" s="179"/>
    </row>
    <row r="35" spans="1:18" s="180" customFormat="1" ht="9.6" customHeight="1">
      <c r="A35" s="182">
        <v>15</v>
      </c>
      <c r="B35" s="170">
        <f>IF($D35="","",VLOOKUP($D35,'[1]Men  Si Main Draw Prep'!$A$7:$P$38,15))</f>
        <v>0</v>
      </c>
      <c r="C35" s="170">
        <f>IF($D35="","",VLOOKUP($D35,'[1]Men  Si Main Draw Prep'!$A$7:$P$38,16))</f>
        <v>0</v>
      </c>
      <c r="D35" s="171">
        <v>12</v>
      </c>
      <c r="E35" s="170" t="str">
        <f>UPPER(IF($D35="","",VLOOKUP($D35,'[1]Men  Si Main Draw Prep'!$A$7:$P$38,2)))</f>
        <v>GRAZETTE</v>
      </c>
      <c r="F35" s="170" t="str">
        <f>IF($D35="","",VLOOKUP($D35,'[1]Men  Si Main Draw Prep'!$A$7:$P$38,3))</f>
        <v>Ivor</v>
      </c>
      <c r="G35" s="170"/>
      <c r="H35" s="170">
        <f>IF($D35="","",VLOOKUP($D35,'[1]Men  Si Main Draw Prep'!$A$7:$P$38,4))</f>
        <v>0</v>
      </c>
      <c r="I35" s="173"/>
      <c r="J35" s="174"/>
      <c r="K35" s="197"/>
      <c r="L35" s="174"/>
      <c r="M35" s="196"/>
      <c r="N35" s="175"/>
      <c r="O35" s="176"/>
      <c r="P35" s="175"/>
      <c r="Q35" s="362"/>
      <c r="R35" s="179"/>
    </row>
    <row r="36" spans="1:18" s="180" customFormat="1" ht="9.6" customHeight="1">
      <c r="A36" s="182"/>
      <c r="B36" s="183"/>
      <c r="C36" s="183"/>
      <c r="D36" s="183"/>
      <c r="E36" s="174"/>
      <c r="F36" s="174"/>
      <c r="G36" s="184"/>
      <c r="H36" s="185" t="s">
        <v>16</v>
      </c>
      <c r="I36" s="186"/>
      <c r="J36" s="187" t="str">
        <f>UPPER(IF(OR(I36="a",I36="as"),E35,IF(OR(I36="b",I36="bs"),E37,)))</f>
        <v/>
      </c>
      <c r="K36" s="199"/>
      <c r="L36" s="174"/>
      <c r="M36" s="196"/>
      <c r="N36" s="175"/>
      <c r="O36" s="176"/>
      <c r="P36" s="175"/>
      <c r="Q36" s="362"/>
      <c r="R36" s="179"/>
    </row>
    <row r="37" spans="1:18" s="180" customFormat="1" ht="9.6" customHeight="1">
      <c r="A37" s="169">
        <v>16</v>
      </c>
      <c r="B37" s="170">
        <f>IF($D37="","",VLOOKUP($D37,'[1]Men  Si Main Draw Prep'!$A$7:$P$38,15))</f>
        <v>0</v>
      </c>
      <c r="C37" s="170">
        <f>IF($D37="","",VLOOKUP($D37,'[1]Men  Si Main Draw Prep'!$A$7:$P$38,16))</f>
        <v>0</v>
      </c>
      <c r="D37" s="171">
        <v>6</v>
      </c>
      <c r="E37" s="172" t="str">
        <f>UPPER(IF($D37="","",VLOOKUP($D37,'[1]Men  Si Main Draw Prep'!$A$7:$P$38,2)))</f>
        <v>LEWIS</v>
      </c>
      <c r="F37" s="172" t="str">
        <f>IF($D37="","",VLOOKUP($D37,'[1]Men  Si Main Draw Prep'!$A$7:$P$38,3))</f>
        <v>Javier</v>
      </c>
      <c r="G37" s="172"/>
      <c r="H37" s="172">
        <f>IF($D37="","",VLOOKUP($D37,'[1]Men  Si Main Draw Prep'!$A$7:$P$38,4))</f>
        <v>0</v>
      </c>
      <c r="I37" s="200"/>
      <c r="J37" s="174"/>
      <c r="K37" s="174"/>
      <c r="L37" s="174"/>
      <c r="M37" s="196"/>
      <c r="N37" s="176"/>
      <c r="O37" s="176"/>
      <c r="P37" s="175"/>
      <c r="Q37" s="362"/>
      <c r="R37" s="179"/>
    </row>
    <row r="38" spans="1:18" s="180" customFormat="1" ht="9.6" customHeight="1">
      <c r="A38" s="182"/>
      <c r="B38" s="183"/>
      <c r="C38" s="183"/>
      <c r="D38" s="183"/>
      <c r="E38" s="174"/>
      <c r="F38" s="174"/>
      <c r="G38" s="184"/>
      <c r="H38" s="174"/>
      <c r="I38" s="192"/>
      <c r="J38" s="174"/>
      <c r="K38" s="174"/>
      <c r="L38" s="174"/>
      <c r="M38" s="196"/>
      <c r="N38" s="365" t="s">
        <v>215</v>
      </c>
      <c r="O38" s="366"/>
      <c r="P38" s="187" t="str">
        <f>UPPER(IF(OR(O39="a",O39="as"),P22,IF(OR(O39="b",O39="bs"),P54,)))</f>
        <v/>
      </c>
      <c r="Q38" s="367"/>
      <c r="R38" s="179"/>
    </row>
    <row r="39" spans="1:18" s="180" customFormat="1" ht="9.6" customHeight="1">
      <c r="A39" s="169">
        <v>17</v>
      </c>
      <c r="B39" s="170">
        <f>IF($D39="","",VLOOKUP($D39,'[1]Men  Si Main Draw Prep'!$A$7:$P$38,15))</f>
        <v>0</v>
      </c>
      <c r="C39" s="170">
        <f>IF($D39="","",VLOOKUP($D39,'[1]Men  Si Main Draw Prep'!$A$7:$P$38,16))</f>
        <v>0</v>
      </c>
      <c r="D39" s="171">
        <v>8</v>
      </c>
      <c r="E39" s="172" t="str">
        <f>UPPER(IF($D39="","",VLOOKUP($D39,'[1]Men  Si Main Draw Prep'!$A$7:$P$38,2)))</f>
        <v>WARD</v>
      </c>
      <c r="F39" s="172" t="str">
        <f>IF($D39="","",VLOOKUP($D39,'[1]Men  Si Main Draw Prep'!$A$7:$P$38,3))</f>
        <v>Jerome</v>
      </c>
      <c r="G39" s="172"/>
      <c r="H39" s="172">
        <f>IF($D39="","",VLOOKUP($D39,'[1]Men  Si Main Draw Prep'!$A$7:$P$38,4))</f>
        <v>0</v>
      </c>
      <c r="I39" s="173"/>
      <c r="J39" s="174"/>
      <c r="K39" s="174"/>
      <c r="L39" s="174"/>
      <c r="M39" s="196"/>
      <c r="N39" s="185" t="s">
        <v>16</v>
      </c>
      <c r="O39" s="368"/>
      <c r="P39" s="174"/>
      <c r="Q39" s="362"/>
      <c r="R39" s="179"/>
    </row>
    <row r="40" spans="1:18" s="180" customFormat="1" ht="9.6" customHeight="1">
      <c r="A40" s="182"/>
      <c r="B40" s="183"/>
      <c r="C40" s="183"/>
      <c r="D40" s="183"/>
      <c r="E40" s="174"/>
      <c r="F40" s="174"/>
      <c r="G40" s="184"/>
      <c r="H40" s="185" t="s">
        <v>16</v>
      </c>
      <c r="I40" s="186"/>
      <c r="J40" s="187" t="str">
        <f>UPPER(IF(OR(I40="a",I40="as"),E39,IF(OR(I40="b",I40="bs"),E41,)))</f>
        <v/>
      </c>
      <c r="K40" s="187"/>
      <c r="L40" s="174"/>
      <c r="M40" s="196"/>
      <c r="N40" s="175"/>
      <c r="O40" s="176"/>
      <c r="P40" s="175"/>
      <c r="Q40" s="362"/>
      <c r="R40" s="179"/>
    </row>
    <row r="41" spans="1:18" s="180" customFormat="1" ht="9.6" customHeight="1">
      <c r="A41" s="182">
        <v>18</v>
      </c>
      <c r="B41" s="170">
        <f>IF($D41="","",VLOOKUP($D41,'[1]Men  Si Main Draw Prep'!$A$7:$P$38,15))</f>
        <v>0</v>
      </c>
      <c r="C41" s="170">
        <f>IF($D41="","",VLOOKUP($D41,'[1]Men  Si Main Draw Prep'!$A$7:$P$38,16))</f>
        <v>0</v>
      </c>
      <c r="D41" s="171">
        <v>9</v>
      </c>
      <c r="E41" s="170" t="str">
        <f>UPPER(IF($D41="","",VLOOKUP($D41,'[1]Men  Si Main Draw Prep'!$A$7:$P$38,2)))</f>
        <v>ROBINSON</v>
      </c>
      <c r="F41" s="170" t="str">
        <f>IF($D41="","",VLOOKUP($D41,'[1]Men  Si Main Draw Prep'!$A$7:$P$38,3))</f>
        <v>Gian Luc</v>
      </c>
      <c r="G41" s="170"/>
      <c r="H41" s="170">
        <f>IF($D41="","",VLOOKUP($D41,'[1]Men  Si Main Draw Prep'!$A$7:$P$38,4))</f>
        <v>0</v>
      </c>
      <c r="I41" s="189"/>
      <c r="J41" s="174"/>
      <c r="K41" s="190"/>
      <c r="L41" s="174"/>
      <c r="M41" s="196"/>
      <c r="N41" s="175"/>
      <c r="O41" s="176"/>
      <c r="P41" s="175"/>
      <c r="Q41" s="362"/>
      <c r="R41" s="179"/>
    </row>
    <row r="42" spans="1:18" s="180" customFormat="1" ht="9.6" customHeight="1">
      <c r="A42" s="182"/>
      <c r="B42" s="183"/>
      <c r="C42" s="183"/>
      <c r="D42" s="191"/>
      <c r="E42" s="174"/>
      <c r="F42" s="174"/>
      <c r="G42" s="184"/>
      <c r="H42" s="174"/>
      <c r="I42" s="192"/>
      <c r="J42" s="185" t="s">
        <v>16</v>
      </c>
      <c r="K42" s="193"/>
      <c r="L42" s="187" t="str">
        <f>UPPER(IF(OR(K42="a",K42="as"),J40,IF(OR(K42="b",K42="bs"),J44,)))</f>
        <v/>
      </c>
      <c r="M42" s="194"/>
      <c r="N42" s="175"/>
      <c r="O42" s="176"/>
      <c r="P42" s="175"/>
      <c r="Q42" s="362"/>
      <c r="R42" s="179"/>
    </row>
    <row r="43" spans="1:18" s="180" customFormat="1" ht="9.6" customHeight="1">
      <c r="A43" s="182">
        <v>19</v>
      </c>
      <c r="B43" s="170">
        <f>IF($D43="","",VLOOKUP($D43,'[1]Men  Si Main Draw Prep'!$A$7:$P$38,15))</f>
        <v>0</v>
      </c>
      <c r="C43" s="170" t="s">
        <v>214</v>
      </c>
      <c r="D43" s="171">
        <v>26</v>
      </c>
      <c r="E43" s="170" t="str">
        <f>UPPER(IF($D43="","",VLOOKUP($D43,'[1]Men  Si Main Draw Prep'!$A$7:$P$38,2)))</f>
        <v>LAQUIS</v>
      </c>
      <c r="F43" s="170" t="str">
        <f>IF($D43="","",VLOOKUP($D43,'[1]Men  Si Main Draw Prep'!$A$7:$P$38,3))</f>
        <v>Edward</v>
      </c>
      <c r="G43" s="170"/>
      <c r="H43" s="170">
        <f>IF($D43="","",VLOOKUP($D43,'[1]Men  Si Main Draw Prep'!$A$7:$P$38,4))</f>
        <v>0</v>
      </c>
      <c r="I43" s="173"/>
      <c r="J43" s="174"/>
      <c r="K43" s="197"/>
      <c r="L43" s="174"/>
      <c r="M43" s="198"/>
      <c r="N43" s="175"/>
      <c r="O43" s="176"/>
      <c r="P43" s="175"/>
      <c r="Q43" s="362"/>
      <c r="R43" s="179"/>
    </row>
    <row r="44" spans="1:18" s="180" customFormat="1" ht="9.6" customHeight="1">
      <c r="A44" s="182"/>
      <c r="B44" s="183"/>
      <c r="C44" s="183"/>
      <c r="D44" s="191"/>
      <c r="E44" s="174"/>
      <c r="F44" s="174"/>
      <c r="G44" s="184"/>
      <c r="H44" s="185" t="s">
        <v>16</v>
      </c>
      <c r="I44" s="186"/>
      <c r="J44" s="187" t="str">
        <f>UPPER(IF(OR(I44="a",I44="as"),E43,IF(OR(I44="b",I44="bs"),E45,)))</f>
        <v/>
      </c>
      <c r="K44" s="199"/>
      <c r="L44" s="174"/>
      <c r="M44" s="198"/>
      <c r="N44" s="175"/>
      <c r="O44" s="176"/>
      <c r="P44" s="175"/>
      <c r="Q44" s="362"/>
      <c r="R44" s="179"/>
    </row>
    <row r="45" spans="1:18" s="180" customFormat="1" ht="9.6" customHeight="1">
      <c r="A45" s="182">
        <v>20</v>
      </c>
      <c r="B45" s="170">
        <f>IF($D45="","",VLOOKUP($D45,'[1]Men  Si Main Draw Prep'!$A$7:$P$38,15))</f>
        <v>0</v>
      </c>
      <c r="C45" s="170">
        <f>IF($D45="","",VLOOKUP($D45,'[1]Men  Si Main Draw Prep'!$A$7:$P$38,16))</f>
        <v>0</v>
      </c>
      <c r="D45" s="171">
        <v>16</v>
      </c>
      <c r="E45" s="170" t="str">
        <f>UPPER(IF($D45="","",VLOOKUP($D45,'[1]Men  Si Main Draw Prep'!$A$7:$P$38,2)))</f>
        <v>HACKSHAW</v>
      </c>
      <c r="F45" s="170" t="str">
        <f>IF($D45="","",VLOOKUP($D45,'[1]Men  Si Main Draw Prep'!$A$7:$P$38,3))</f>
        <v>Scott</v>
      </c>
      <c r="G45" s="170"/>
      <c r="H45" s="170">
        <f>IF($D45="","",VLOOKUP($D45,'[1]Men  Si Main Draw Prep'!$A$7:$P$38,4))</f>
        <v>0</v>
      </c>
      <c r="I45" s="200"/>
      <c r="J45" s="174"/>
      <c r="K45" s="174"/>
      <c r="L45" s="174"/>
      <c r="M45" s="198"/>
      <c r="N45" s="175"/>
      <c r="O45" s="176"/>
      <c r="P45" s="175"/>
      <c r="Q45" s="362"/>
      <c r="R45" s="179"/>
    </row>
    <row r="46" spans="1:18" s="180" customFormat="1" ht="9.6" customHeight="1">
      <c r="A46" s="182"/>
      <c r="B46" s="183"/>
      <c r="C46" s="183"/>
      <c r="D46" s="191"/>
      <c r="E46" s="174"/>
      <c r="F46" s="174"/>
      <c r="G46" s="184"/>
      <c r="H46" s="201"/>
      <c r="I46" s="192"/>
      <c r="J46" s="174"/>
      <c r="K46" s="174"/>
      <c r="L46" s="185" t="s">
        <v>16</v>
      </c>
      <c r="M46" s="193"/>
      <c r="N46" s="187" t="str">
        <f>UPPER(IF(OR(M46="a",M46="as"),L42,IF(OR(M46="b",M46="bs"),L50,)))</f>
        <v/>
      </c>
      <c r="O46" s="363"/>
      <c r="P46" s="175"/>
      <c r="Q46" s="362"/>
      <c r="R46" s="179"/>
    </row>
    <row r="47" spans="1:18" s="180" customFormat="1" ht="9.6" customHeight="1">
      <c r="A47" s="182">
        <v>21</v>
      </c>
      <c r="B47" s="170">
        <f>IF($D47="","",VLOOKUP($D47,'[1]Men  Si Main Draw Prep'!$A$7:$P$38,15))</f>
        <v>0</v>
      </c>
      <c r="C47" s="170">
        <f>IF($D47="","",VLOOKUP($D47,'[1]Men  Si Main Draw Prep'!$A$7:$P$38,16))</f>
        <v>0</v>
      </c>
      <c r="D47" s="171">
        <v>11</v>
      </c>
      <c r="E47" s="170" t="str">
        <f>UPPER(IF($D47="","",VLOOKUP($D47,'[1]Men  Si Main Draw Prep'!$A$7:$P$38,2)))</f>
        <v>PATRICK</v>
      </c>
      <c r="F47" s="170" t="str">
        <f>IF($D47="","",VLOOKUP($D47,'[1]Men  Si Main Draw Prep'!$A$7:$P$38,3))</f>
        <v>Nkrumah</v>
      </c>
      <c r="G47" s="170"/>
      <c r="H47" s="170">
        <f>IF($D47="","",VLOOKUP($D47,'[1]Men  Si Main Draw Prep'!$A$7:$P$38,4))</f>
        <v>0</v>
      </c>
      <c r="I47" s="202"/>
      <c r="J47" s="174"/>
      <c r="K47" s="174"/>
      <c r="L47" s="174"/>
      <c r="M47" s="198"/>
      <c r="N47" s="174"/>
      <c r="O47" s="362"/>
      <c r="P47" s="175"/>
      <c r="Q47" s="362"/>
      <c r="R47" s="179"/>
    </row>
    <row r="48" spans="1:18" s="180" customFormat="1" ht="9.6" customHeight="1">
      <c r="A48" s="182"/>
      <c r="B48" s="183"/>
      <c r="C48" s="183"/>
      <c r="D48" s="191"/>
      <c r="E48" s="174"/>
      <c r="F48" s="174"/>
      <c r="G48" s="184"/>
      <c r="H48" s="185" t="s">
        <v>16</v>
      </c>
      <c r="I48" s="186"/>
      <c r="J48" s="187" t="str">
        <f>UPPER(IF(OR(I48="a",I48="as"),E47,IF(OR(I48="b",I48="bs"),E49,)))</f>
        <v/>
      </c>
      <c r="K48" s="187"/>
      <c r="L48" s="174"/>
      <c r="M48" s="198"/>
      <c r="N48" s="175"/>
      <c r="O48" s="362"/>
      <c r="P48" s="175"/>
      <c r="Q48" s="362"/>
      <c r="R48" s="179"/>
    </row>
    <row r="49" spans="1:18" s="180" customFormat="1" ht="9.6" customHeight="1">
      <c r="A49" s="182">
        <v>22</v>
      </c>
      <c r="B49" s="170">
        <f>IF($D49="","",VLOOKUP($D49,'[1]Men  Si Main Draw Prep'!$A$7:$P$38,15))</f>
        <v>0</v>
      </c>
      <c r="C49" s="170" t="s">
        <v>214</v>
      </c>
      <c r="D49" s="171">
        <v>31</v>
      </c>
      <c r="E49" s="170" t="str">
        <f>UPPER(IF($D49="","",VLOOKUP($D49,'[1]Men  Si Main Draw Prep'!$A$7:$P$38,2)))</f>
        <v>JEARY</v>
      </c>
      <c r="F49" s="170" t="str">
        <f>IF($D49="","",VLOOKUP($D49,'[1]Men  Si Main Draw Prep'!$A$7:$P$38,3))</f>
        <v>Ethan</v>
      </c>
      <c r="G49" s="170"/>
      <c r="H49" s="170">
        <f>IF($D49="","",VLOOKUP($D49,'[1]Men  Si Main Draw Prep'!$A$7:$P$38,4))</f>
        <v>0</v>
      </c>
      <c r="I49" s="189"/>
      <c r="J49" s="174"/>
      <c r="K49" s="190"/>
      <c r="L49" s="174"/>
      <c r="M49" s="198"/>
      <c r="N49" s="175"/>
      <c r="O49" s="362"/>
      <c r="P49" s="175"/>
      <c r="Q49" s="362"/>
      <c r="R49" s="179"/>
    </row>
    <row r="50" spans="1:18" s="180" customFormat="1" ht="9.6" customHeight="1">
      <c r="A50" s="182"/>
      <c r="B50" s="183"/>
      <c r="C50" s="183"/>
      <c r="D50" s="191"/>
      <c r="E50" s="174"/>
      <c r="F50" s="174"/>
      <c r="G50" s="184"/>
      <c r="H50" s="174"/>
      <c r="I50" s="192"/>
      <c r="J50" s="185" t="s">
        <v>16</v>
      </c>
      <c r="K50" s="193"/>
      <c r="L50" s="187" t="str">
        <f>UPPER(IF(OR(K50="a",K50="as"),J48,IF(OR(K50="b",K50="bs"),J52,)))</f>
        <v/>
      </c>
      <c r="M50" s="204"/>
      <c r="N50" s="175"/>
      <c r="O50" s="362"/>
      <c r="P50" s="175"/>
      <c r="Q50" s="362"/>
      <c r="R50" s="179"/>
    </row>
    <row r="51" spans="1:18" s="180" customFormat="1" ht="9.6" customHeight="1">
      <c r="A51" s="182">
        <v>23</v>
      </c>
      <c r="B51" s="170">
        <f>IF($D51="","",VLOOKUP($D51,'[1]Men  Si Main Draw Prep'!$A$7:$P$38,15))</f>
        <v>0</v>
      </c>
      <c r="C51" s="170">
        <f>IF($D51="","",VLOOKUP($D51,'[1]Men  Si Main Draw Prep'!$A$7:$P$38,16))</f>
        <v>0</v>
      </c>
      <c r="D51" s="171">
        <v>18</v>
      </c>
      <c r="E51" s="170" t="str">
        <f>UPPER(IF($D51="","",VLOOKUP($D51,'[1]Men  Si Main Draw Prep'!$A$7:$P$38,2)))</f>
        <v>DENOON</v>
      </c>
      <c r="F51" s="170" t="str">
        <f>IF($D51="","",VLOOKUP($D51,'[1]Men  Si Main Draw Prep'!$A$7:$P$38,3))</f>
        <v>Dunstan</v>
      </c>
      <c r="G51" s="170"/>
      <c r="H51" s="170">
        <f>IF($D51="","",VLOOKUP($D51,'[1]Men  Si Main Draw Prep'!$A$7:$P$38,4))</f>
        <v>0</v>
      </c>
      <c r="I51" s="173"/>
      <c r="J51" s="174"/>
      <c r="K51" s="197"/>
      <c r="L51" s="174"/>
      <c r="M51" s="196"/>
      <c r="N51" s="175"/>
      <c r="O51" s="362"/>
      <c r="P51" s="175"/>
      <c r="Q51" s="362"/>
      <c r="R51" s="179"/>
    </row>
    <row r="52" spans="1:18" s="180" customFormat="1" ht="9.6" customHeight="1">
      <c r="A52" s="182"/>
      <c r="B52" s="183"/>
      <c r="C52" s="183"/>
      <c r="D52" s="183"/>
      <c r="E52" s="174"/>
      <c r="F52" s="174"/>
      <c r="G52" s="184"/>
      <c r="H52" s="185" t="s">
        <v>16</v>
      </c>
      <c r="I52" s="186"/>
      <c r="J52" s="187" t="str">
        <f>UPPER(IF(OR(I52="a",I52="as"),E51,IF(OR(I52="b",I52="bs"),E53,)))</f>
        <v/>
      </c>
      <c r="K52" s="199"/>
      <c r="L52" s="174"/>
      <c r="M52" s="196"/>
      <c r="N52" s="175"/>
      <c r="O52" s="362"/>
      <c r="P52" s="175"/>
      <c r="Q52" s="362"/>
      <c r="R52" s="179"/>
    </row>
    <row r="53" spans="1:18" s="180" customFormat="1" ht="9.6" customHeight="1">
      <c r="A53" s="169">
        <v>24</v>
      </c>
      <c r="B53" s="170">
        <f>IF($D53="","",VLOOKUP($D53,'[1]Men  Si Main Draw Prep'!$A$7:$P$38,15))</f>
        <v>0</v>
      </c>
      <c r="C53" s="170">
        <f>IF($D53="","",VLOOKUP($D53,'[1]Men  Si Main Draw Prep'!$A$7:$P$38,16))</f>
        <v>0</v>
      </c>
      <c r="D53" s="171">
        <v>3</v>
      </c>
      <c r="E53" s="172" t="str">
        <f>UPPER(IF($D53="","",VLOOKUP($D53,'[1]Men  Si Main Draw Prep'!$A$7:$P$38,2)))</f>
        <v>DE CAIRES</v>
      </c>
      <c r="F53" s="172" t="str">
        <f>IF($D53="","",VLOOKUP($D53,'[1]Men  Si Main Draw Prep'!$A$7:$P$38,3))</f>
        <v>Luke</v>
      </c>
      <c r="G53" s="172"/>
      <c r="H53" s="172">
        <f>IF($D53="","",VLOOKUP($D53,'[1]Men  Si Main Draw Prep'!$A$7:$P$38,4))</f>
        <v>0</v>
      </c>
      <c r="I53" s="200"/>
      <c r="J53" s="174"/>
      <c r="K53" s="174"/>
      <c r="L53" s="174"/>
      <c r="M53" s="196"/>
      <c r="N53" s="175"/>
      <c r="O53" s="362"/>
      <c r="P53" s="175"/>
      <c r="Q53" s="362"/>
      <c r="R53" s="179"/>
    </row>
    <row r="54" spans="1:18" s="180" customFormat="1" ht="9.6" customHeight="1">
      <c r="A54" s="182"/>
      <c r="B54" s="183"/>
      <c r="C54" s="183"/>
      <c r="D54" s="183"/>
      <c r="E54" s="201"/>
      <c r="F54" s="201"/>
      <c r="G54" s="205"/>
      <c r="H54" s="201"/>
      <c r="I54" s="192"/>
      <c r="J54" s="174"/>
      <c r="K54" s="174"/>
      <c r="L54" s="174"/>
      <c r="M54" s="196"/>
      <c r="N54" s="185" t="s">
        <v>16</v>
      </c>
      <c r="O54" s="193"/>
      <c r="P54" s="187" t="str">
        <f>UPPER(IF(OR(O54="a",O54="as"),N46,IF(OR(O54="b",O54="bs"),N62,)))</f>
        <v/>
      </c>
      <c r="Q54" s="364"/>
      <c r="R54" s="179"/>
    </row>
    <row r="55" spans="1:18" s="180" customFormat="1" ht="9.6" customHeight="1">
      <c r="A55" s="169">
        <v>25</v>
      </c>
      <c r="B55" s="170">
        <f>IF($D55="","",VLOOKUP($D55,'[1]Men  Si Main Draw Prep'!$A$7:$P$38,15))</f>
        <v>0</v>
      </c>
      <c r="C55" s="170">
        <f>IF($D55="","",VLOOKUP($D55,'[1]Men  Si Main Draw Prep'!$A$7:$P$38,16))</f>
        <v>0</v>
      </c>
      <c r="D55" s="171">
        <v>7</v>
      </c>
      <c r="E55" s="172" t="str">
        <f>UPPER(IF($D55="","",VLOOKUP($D55,'[1]Men  Si Main Draw Prep'!$A$7:$P$38,2)))</f>
        <v>ABRAHAM</v>
      </c>
      <c r="F55" s="172" t="str">
        <f>IF($D55="","",VLOOKUP($D55,'[1]Men  Si Main Draw Prep'!$A$7:$P$38,3))</f>
        <v>Joshua</v>
      </c>
      <c r="G55" s="172"/>
      <c r="H55" s="172">
        <f>IF($D55="","",VLOOKUP($D55,'[1]Men  Si Main Draw Prep'!$A$7:$P$38,4))</f>
        <v>0</v>
      </c>
      <c r="I55" s="173"/>
      <c r="J55" s="174"/>
      <c r="K55" s="174"/>
      <c r="L55" s="174"/>
      <c r="M55" s="196"/>
      <c r="N55" s="175"/>
      <c r="O55" s="362"/>
      <c r="P55" s="174"/>
      <c r="Q55" s="176"/>
      <c r="R55" s="179"/>
    </row>
    <row r="56" spans="1:18" s="180" customFormat="1" ht="9.6" customHeight="1">
      <c r="A56" s="182"/>
      <c r="B56" s="183"/>
      <c r="C56" s="183"/>
      <c r="D56" s="183"/>
      <c r="E56" s="174"/>
      <c r="F56" s="174"/>
      <c r="G56" s="184"/>
      <c r="H56" s="185" t="s">
        <v>16</v>
      </c>
      <c r="I56" s="186"/>
      <c r="J56" s="187" t="str">
        <f>UPPER(IF(OR(I56="a",I56="as"),E55,IF(OR(I56="b",I56="bs"),E57,)))</f>
        <v/>
      </c>
      <c r="K56" s="187"/>
      <c r="L56" s="174"/>
      <c r="M56" s="196"/>
      <c r="N56" s="175"/>
      <c r="O56" s="362"/>
      <c r="P56" s="175"/>
      <c r="Q56" s="176"/>
      <c r="R56" s="179"/>
    </row>
    <row r="57" spans="1:18" s="180" customFormat="1" ht="9.6" customHeight="1">
      <c r="A57" s="182">
        <v>26</v>
      </c>
      <c r="B57" s="170">
        <f>IF($D57="","",VLOOKUP($D57,'[1]Men  Si Main Draw Prep'!$A$7:$P$38,15))</f>
        <v>0</v>
      </c>
      <c r="C57" s="170">
        <f>IF($D57="","",VLOOKUP($D57,'[1]Men  Si Main Draw Prep'!$A$7:$P$38,16))</f>
        <v>0</v>
      </c>
      <c r="D57" s="171">
        <v>13</v>
      </c>
      <c r="E57" s="170" t="str">
        <f>UPPER(IF($D57="","",VLOOKUP($D57,'[1]Men  Si Main Draw Prep'!$A$7:$P$38,2)))</f>
        <v>THOMAS</v>
      </c>
      <c r="F57" s="170" t="str">
        <f>IF($D57="","",VLOOKUP($D57,'[1]Men  Si Main Draw Prep'!$A$7:$P$38,3))</f>
        <v>Ryan</v>
      </c>
      <c r="G57" s="170"/>
      <c r="H57" s="170">
        <f>IF($D57="","",VLOOKUP($D57,'[1]Men  Si Main Draw Prep'!$A$7:$P$38,4))</f>
        <v>0</v>
      </c>
      <c r="I57" s="189"/>
      <c r="J57" s="174"/>
      <c r="K57" s="190"/>
      <c r="L57" s="174"/>
      <c r="M57" s="196"/>
      <c r="N57" s="175"/>
      <c r="O57" s="362"/>
      <c r="P57" s="175"/>
      <c r="Q57" s="176"/>
      <c r="R57" s="179"/>
    </row>
    <row r="58" spans="1:18" s="180" customFormat="1" ht="9.6" customHeight="1">
      <c r="A58" s="182"/>
      <c r="B58" s="183"/>
      <c r="C58" s="183"/>
      <c r="D58" s="191"/>
      <c r="E58" s="174"/>
      <c r="F58" s="174"/>
      <c r="G58" s="184"/>
      <c r="H58" s="174"/>
      <c r="I58" s="192"/>
      <c r="J58" s="185" t="s">
        <v>16</v>
      </c>
      <c r="K58" s="193"/>
      <c r="L58" s="187" t="str">
        <f>UPPER(IF(OR(K58="a",K58="as"),J56,IF(OR(K58="b",K58="bs"),J60,)))</f>
        <v/>
      </c>
      <c r="M58" s="194"/>
      <c r="N58" s="175"/>
      <c r="O58" s="362"/>
      <c r="P58" s="175"/>
      <c r="Q58" s="176"/>
      <c r="R58" s="179"/>
    </row>
    <row r="59" spans="1:18" s="180" customFormat="1" ht="9.6" customHeight="1">
      <c r="A59" s="182">
        <v>27</v>
      </c>
      <c r="B59" s="170">
        <f>IF($D59="","",VLOOKUP($D59,'[1]Men  Si Main Draw Prep'!$A$7:$P$38,15))</f>
        <v>0</v>
      </c>
      <c r="C59" s="170">
        <f>IF($D59="","",VLOOKUP($D59,'[1]Men  Si Main Draw Prep'!$A$7:$P$38,16))</f>
        <v>0</v>
      </c>
      <c r="D59" s="171">
        <v>21</v>
      </c>
      <c r="E59" s="170" t="str">
        <f>UPPER(IF($D59="","",VLOOKUP($D59,'[1]Men  Si Main Draw Prep'!$A$7:$P$38,2)))</f>
        <v>TOM</v>
      </c>
      <c r="F59" s="170" t="str">
        <f>IF($D59="","",VLOOKUP($D59,'[1]Men  Si Main Draw Prep'!$A$7:$P$38,3))</f>
        <v>Brandon</v>
      </c>
      <c r="G59" s="170"/>
      <c r="H59" s="170">
        <f>IF($D59="","",VLOOKUP($D59,'[1]Men  Si Main Draw Prep'!$A$7:$P$38,4))</f>
        <v>0</v>
      </c>
      <c r="I59" s="173"/>
      <c r="J59" s="174"/>
      <c r="K59" s="197"/>
      <c r="L59" s="174"/>
      <c r="M59" s="198"/>
      <c r="N59" s="175"/>
      <c r="O59" s="362"/>
      <c r="P59" s="175"/>
      <c r="Q59" s="176"/>
      <c r="R59" s="212"/>
    </row>
    <row r="60" spans="1:18" s="180" customFormat="1" ht="9.6" customHeight="1">
      <c r="A60" s="182"/>
      <c r="B60" s="183"/>
      <c r="C60" s="183"/>
      <c r="D60" s="191"/>
      <c r="E60" s="174"/>
      <c r="F60" s="174"/>
      <c r="G60" s="184"/>
      <c r="H60" s="185" t="s">
        <v>16</v>
      </c>
      <c r="I60" s="186"/>
      <c r="J60" s="187" t="str">
        <f>UPPER(IF(OR(I60="a",I60="as"),E59,IF(OR(I60="b",I60="bs"),E61,)))</f>
        <v/>
      </c>
      <c r="K60" s="199"/>
      <c r="L60" s="174"/>
      <c r="M60" s="198"/>
      <c r="N60" s="175"/>
      <c r="O60" s="362"/>
      <c r="P60" s="175"/>
      <c r="Q60" s="176"/>
      <c r="R60" s="179"/>
    </row>
    <row r="61" spans="1:18" s="180" customFormat="1" ht="9.6" customHeight="1">
      <c r="A61" s="182">
        <v>28</v>
      </c>
      <c r="B61" s="170">
        <f>IF($D61="","",VLOOKUP($D61,'[1]Men  Si Main Draw Prep'!$A$7:$P$38,15))</f>
        <v>0</v>
      </c>
      <c r="C61" s="170" t="s">
        <v>214</v>
      </c>
      <c r="D61" s="171">
        <v>30</v>
      </c>
      <c r="E61" s="170" t="s">
        <v>216</v>
      </c>
      <c r="F61" s="170" t="s">
        <v>217</v>
      </c>
      <c r="G61" s="170"/>
      <c r="H61" s="170">
        <f>IF($D61="","",VLOOKUP($D61,'[1]Men  Si Main Draw Prep'!$A$7:$P$38,4))</f>
        <v>0</v>
      </c>
      <c r="I61" s="200"/>
      <c r="J61" s="174"/>
      <c r="K61" s="174"/>
      <c r="L61" s="174"/>
      <c r="M61" s="198"/>
      <c r="N61" s="175"/>
      <c r="O61" s="362"/>
      <c r="P61" s="175"/>
      <c r="Q61" s="176"/>
      <c r="R61" s="179"/>
    </row>
    <row r="62" spans="1:18" s="180" customFormat="1" ht="9.6" customHeight="1">
      <c r="A62" s="182"/>
      <c r="B62" s="183"/>
      <c r="C62" s="183"/>
      <c r="D62" s="191"/>
      <c r="E62" s="174"/>
      <c r="F62" s="174"/>
      <c r="G62" s="184"/>
      <c r="H62" s="201"/>
      <c r="I62" s="192"/>
      <c r="J62" s="174"/>
      <c r="K62" s="174"/>
      <c r="L62" s="185" t="s">
        <v>16</v>
      </c>
      <c r="M62" s="193"/>
      <c r="N62" s="187" t="str">
        <f>UPPER(IF(OR(M62="a",M62="as"),L58,IF(OR(M62="b",M62="bs"),L66,)))</f>
        <v/>
      </c>
      <c r="O62" s="364"/>
      <c r="P62" s="175"/>
      <c r="Q62" s="176"/>
      <c r="R62" s="179"/>
    </row>
    <row r="63" spans="1:18" s="180" customFormat="1" ht="9.6" customHeight="1">
      <c r="A63" s="182">
        <v>29</v>
      </c>
      <c r="B63" s="170">
        <f>IF($D63="","",VLOOKUP($D63,'[1]Men  Si Main Draw Prep'!$A$7:$P$38,15))</f>
        <v>0</v>
      </c>
      <c r="C63" s="170">
        <f>IF($D63="","",VLOOKUP($D63,'[1]Men  Si Main Draw Prep'!$A$7:$P$38,16))</f>
        <v>0</v>
      </c>
      <c r="D63" s="171">
        <v>19</v>
      </c>
      <c r="E63" s="170" t="str">
        <f>UPPER(IF($D63="","",VLOOKUP($D63,'[1]Men  Si Main Draw Prep'!$A$7:$P$38,2)))</f>
        <v>TRIM</v>
      </c>
      <c r="F63" s="170" t="str">
        <f>IF($D63="","",VLOOKUP($D63,'[1]Men  Si Main Draw Prep'!$A$7:$P$38,3))</f>
        <v>Kyrel</v>
      </c>
      <c r="G63" s="170"/>
      <c r="H63" s="170">
        <f>IF($D63="","",VLOOKUP($D63,'[1]Men  Si Main Draw Prep'!$A$7:$P$38,4))</f>
        <v>0</v>
      </c>
      <c r="I63" s="202"/>
      <c r="J63" s="174"/>
      <c r="K63" s="174"/>
      <c r="L63" s="174"/>
      <c r="M63" s="198"/>
      <c r="N63" s="174"/>
      <c r="O63" s="196"/>
      <c r="P63" s="177"/>
      <c r="Q63" s="178"/>
      <c r="R63" s="179"/>
    </row>
    <row r="64" spans="1:18" s="180" customFormat="1" ht="9.6" customHeight="1">
      <c r="A64" s="182"/>
      <c r="B64" s="183"/>
      <c r="C64" s="183"/>
      <c r="D64" s="191"/>
      <c r="E64" s="174"/>
      <c r="F64" s="174"/>
      <c r="G64" s="184"/>
      <c r="H64" s="185" t="s">
        <v>16</v>
      </c>
      <c r="I64" s="186"/>
      <c r="J64" s="187" t="str">
        <f>UPPER(IF(OR(I64="a",I64="as"),E63,IF(OR(I64="b",I64="bs"),E65,)))</f>
        <v/>
      </c>
      <c r="K64" s="187"/>
      <c r="L64" s="174"/>
      <c r="M64" s="198"/>
      <c r="N64" s="196"/>
      <c r="O64" s="196"/>
      <c r="P64" s="177"/>
      <c r="Q64" s="178"/>
      <c r="R64" s="179"/>
    </row>
    <row r="65" spans="1:18" s="180" customFormat="1" ht="9.6" customHeight="1">
      <c r="A65" s="182">
        <v>30</v>
      </c>
      <c r="B65" s="170">
        <f>IF($D65="","",VLOOKUP($D65,'[1]Men  Si Main Draw Prep'!$A$7:$P$38,15))</f>
        <v>0</v>
      </c>
      <c r="C65" s="170">
        <f>IF($D65="","",VLOOKUP($D65,'[1]Men  Si Main Draw Prep'!$A$7:$P$38,16))</f>
        <v>0</v>
      </c>
      <c r="D65" s="171">
        <v>10</v>
      </c>
      <c r="E65" s="170" t="str">
        <f>UPPER(IF($D65="","",VLOOKUP($D65,'[1]Men  Si Main Draw Prep'!$A$7:$P$38,2)))</f>
        <v>MOONASAR</v>
      </c>
      <c r="F65" s="170" t="str">
        <f>IF($D65="","",VLOOKUP($D65,'[1]Men  Si Main Draw Prep'!$A$7:$P$38,3))</f>
        <v>Keshan</v>
      </c>
      <c r="G65" s="170"/>
      <c r="H65" s="170">
        <f>IF($D65="","",VLOOKUP($D65,'[1]Men  Si Main Draw Prep'!$A$7:$P$38,4))</f>
        <v>0</v>
      </c>
      <c r="I65" s="189"/>
      <c r="J65" s="174"/>
      <c r="K65" s="190"/>
      <c r="L65" s="174"/>
      <c r="M65" s="198"/>
      <c r="N65" s="196"/>
      <c r="O65" s="196"/>
      <c r="P65" s="177"/>
      <c r="Q65" s="178"/>
      <c r="R65" s="179"/>
    </row>
    <row r="66" spans="1:18" s="180" customFormat="1" ht="9.6" customHeight="1">
      <c r="A66" s="182"/>
      <c r="B66" s="183"/>
      <c r="C66" s="183"/>
      <c r="D66" s="191"/>
      <c r="E66" s="174"/>
      <c r="F66" s="174"/>
      <c r="G66" s="184"/>
      <c r="H66" s="174"/>
      <c r="I66" s="192"/>
      <c r="J66" s="185" t="s">
        <v>16</v>
      </c>
      <c r="K66" s="193"/>
      <c r="L66" s="187" t="str">
        <f>UPPER(IF(OR(K66="a",K66="as"),J64,IF(OR(K66="b",K66="bs"),J68,)))</f>
        <v/>
      </c>
      <c r="M66" s="204"/>
      <c r="N66" s="196"/>
      <c r="O66" s="196"/>
      <c r="P66" s="177"/>
      <c r="Q66" s="178"/>
      <c r="R66" s="179"/>
    </row>
    <row r="67" spans="1:18" s="180" customFormat="1" ht="9.6" customHeight="1">
      <c r="A67" s="182">
        <v>31</v>
      </c>
      <c r="B67" s="170">
        <f>IF($D67="","",VLOOKUP($D67,'[1]Men  Si Main Draw Prep'!$A$7:$P$38,15))</f>
        <v>0</v>
      </c>
      <c r="C67" s="170" t="s">
        <v>214</v>
      </c>
      <c r="D67" s="171">
        <v>28</v>
      </c>
      <c r="E67" s="170" t="str">
        <f>UPPER(IF($D67="","",VLOOKUP($D67,'[1]Men  Si Main Draw Prep'!$A$7:$P$38,2)))</f>
        <v>BRUCE</v>
      </c>
      <c r="F67" s="170" t="str">
        <f>IF($D67="","",VLOOKUP($D67,'[1]Men  Si Main Draw Prep'!$A$7:$P$38,3))</f>
        <v>Brendon</v>
      </c>
      <c r="G67" s="170"/>
      <c r="H67" s="170">
        <f>IF($D67="","",VLOOKUP($D67,'[1]Men  Si Main Draw Prep'!$A$7:$P$38,4))</f>
        <v>0</v>
      </c>
      <c r="I67" s="173"/>
      <c r="J67" s="174"/>
      <c r="K67" s="197"/>
      <c r="L67" s="174"/>
      <c r="M67" s="196"/>
      <c r="N67" s="196"/>
      <c r="O67" s="196"/>
      <c r="P67" s="177"/>
      <c r="Q67" s="178"/>
      <c r="R67" s="179"/>
    </row>
    <row r="68" spans="1:18" s="180" customFormat="1" ht="9.6" customHeight="1">
      <c r="A68" s="182"/>
      <c r="B68" s="183"/>
      <c r="C68" s="183"/>
      <c r="D68" s="183"/>
      <c r="E68" s="174"/>
      <c r="F68" s="174"/>
      <c r="G68" s="184"/>
      <c r="H68" s="185" t="s">
        <v>16</v>
      </c>
      <c r="I68" s="186"/>
      <c r="J68" s="187" t="str">
        <f>UPPER(IF(OR(I68="a",I68="as"),E67,IF(OR(I68="b",I68="bs"),E69,)))</f>
        <v/>
      </c>
      <c r="K68" s="199"/>
      <c r="L68" s="174"/>
      <c r="M68" s="196"/>
      <c r="N68" s="196"/>
      <c r="O68" s="196"/>
      <c r="P68" s="177"/>
      <c r="Q68" s="178"/>
      <c r="R68" s="179"/>
    </row>
    <row r="69" spans="1:18" s="180" customFormat="1" ht="9.6" customHeight="1">
      <c r="A69" s="169">
        <v>32</v>
      </c>
      <c r="B69" s="170">
        <f>IF($D69="","",VLOOKUP($D69,'[1]Men  Si Main Draw Prep'!$A$7:$P$38,15))</f>
        <v>0</v>
      </c>
      <c r="C69" s="170">
        <f>IF($D69="","",VLOOKUP($D69,'[1]Men  Si Main Draw Prep'!$A$7:$P$38,16))</f>
        <v>0</v>
      </c>
      <c r="D69" s="171">
        <v>2</v>
      </c>
      <c r="E69" s="172" t="str">
        <f>UPPER(IF($D69="","",VLOOKUP($D69,'[1]Men  Si Main Draw Prep'!$A$7:$P$38,2)))</f>
        <v>CHUNG</v>
      </c>
      <c r="F69" s="172" t="str">
        <f>IF($D69="","",VLOOKUP($D69,'[1]Men  Si Main Draw Prep'!$A$7:$P$38,3))</f>
        <v>Richard</v>
      </c>
      <c r="G69" s="172"/>
      <c r="H69" s="172">
        <f>IF($D69="","",VLOOKUP($D69,'[1]Men  Si Main Draw Prep'!$A$7:$P$38,4))</f>
        <v>0</v>
      </c>
      <c r="I69" s="200"/>
      <c r="J69" s="174"/>
      <c r="K69" s="174"/>
      <c r="L69" s="174"/>
      <c r="M69" s="174"/>
      <c r="N69" s="175"/>
      <c r="O69" s="176"/>
      <c r="P69" s="177"/>
      <c r="Q69" s="178"/>
      <c r="R69" s="179"/>
    </row>
    <row r="70" spans="1:18" s="219" customFormat="1" ht="6.75" customHeight="1">
      <c r="A70" s="213"/>
      <c r="B70" s="213"/>
      <c r="C70" s="213"/>
      <c r="D70" s="213"/>
      <c r="E70" s="214"/>
      <c r="F70" s="214"/>
      <c r="G70" s="214"/>
      <c r="H70" s="214"/>
      <c r="I70" s="215"/>
      <c r="J70" s="216"/>
      <c r="K70" s="217"/>
      <c r="L70" s="216"/>
      <c r="M70" s="217"/>
      <c r="N70" s="216"/>
      <c r="O70" s="217"/>
      <c r="P70" s="216"/>
      <c r="Q70" s="217"/>
      <c r="R70" s="218"/>
    </row>
    <row r="71" spans="1:18" s="232" customFormat="1" ht="10.5" customHeight="1">
      <c r="A71" s="220" t="s">
        <v>21</v>
      </c>
      <c r="B71" s="221"/>
      <c r="C71" s="222"/>
      <c r="D71" s="223" t="s">
        <v>22</v>
      </c>
      <c r="E71" s="224" t="s">
        <v>45</v>
      </c>
      <c r="F71" s="223"/>
      <c r="G71" s="225"/>
      <c r="H71" s="226"/>
      <c r="I71" s="223" t="s">
        <v>22</v>
      </c>
      <c r="J71" s="224" t="s">
        <v>46</v>
      </c>
      <c r="K71" s="227"/>
      <c r="L71" s="224" t="s">
        <v>25</v>
      </c>
      <c r="M71" s="228"/>
      <c r="N71" s="229" t="s">
        <v>26</v>
      </c>
      <c r="O71" s="229"/>
      <c r="P71" s="230"/>
      <c r="Q71" s="231"/>
    </row>
    <row r="72" spans="1:18" s="232" customFormat="1" ht="9" customHeight="1">
      <c r="A72" s="233" t="s">
        <v>27</v>
      </c>
      <c r="B72" s="234"/>
      <c r="C72" s="235"/>
      <c r="D72" s="236">
        <v>1</v>
      </c>
      <c r="E72" s="237" t="str">
        <f>IF(D72&gt;$Q$79,,UPPER(VLOOKUP(D72,'[1]Men  Si Main Draw Prep'!$A$7:$R$134,2)))</f>
        <v>DUKE</v>
      </c>
      <c r="F72" s="238"/>
      <c r="G72" s="237"/>
      <c r="H72" s="239"/>
      <c r="I72" s="240" t="s">
        <v>28</v>
      </c>
      <c r="J72" s="234"/>
      <c r="K72" s="241"/>
      <c r="L72" s="234"/>
      <c r="M72" s="242"/>
      <c r="N72" s="243" t="s">
        <v>47</v>
      </c>
      <c r="O72" s="244"/>
      <c r="P72" s="244"/>
      <c r="Q72" s="245"/>
    </row>
    <row r="73" spans="1:18" s="232" customFormat="1" ht="9" customHeight="1">
      <c r="A73" s="233" t="s">
        <v>30</v>
      </c>
      <c r="B73" s="234"/>
      <c r="C73" s="235"/>
      <c r="D73" s="236">
        <v>2</v>
      </c>
      <c r="E73" s="237" t="str">
        <f>IF(D73&gt;$Q$79,,UPPER(VLOOKUP(D73,'[1]Men  Si Main Draw Prep'!$A$7:$R$134,2)))</f>
        <v>CHUNG</v>
      </c>
      <c r="F73" s="238"/>
      <c r="G73" s="237"/>
      <c r="H73" s="239"/>
      <c r="I73" s="240" t="s">
        <v>32</v>
      </c>
      <c r="J73" s="234"/>
      <c r="K73" s="241"/>
      <c r="L73" s="234"/>
      <c r="M73" s="242"/>
      <c r="N73" s="246"/>
      <c r="O73" s="247"/>
      <c r="P73" s="248"/>
      <c r="Q73" s="249"/>
    </row>
    <row r="74" spans="1:18" s="232" customFormat="1" ht="9" customHeight="1">
      <c r="A74" s="250" t="s">
        <v>31</v>
      </c>
      <c r="B74" s="248"/>
      <c r="C74" s="251"/>
      <c r="D74" s="236">
        <v>3</v>
      </c>
      <c r="E74" s="237" t="str">
        <f>IF(D74&gt;$Q$79,,UPPER(VLOOKUP(D74,'[1]Men  Si Main Draw Prep'!$A$7:$R$134,2)))</f>
        <v>DE CAIRES</v>
      </c>
      <c r="F74" s="238"/>
      <c r="G74" s="237"/>
      <c r="H74" s="239"/>
      <c r="I74" s="240" t="s">
        <v>35</v>
      </c>
      <c r="J74" s="234"/>
      <c r="K74" s="241"/>
      <c r="L74" s="234"/>
      <c r="M74" s="242"/>
      <c r="N74" s="243" t="s">
        <v>33</v>
      </c>
      <c r="O74" s="244"/>
      <c r="P74" s="244"/>
      <c r="Q74" s="245"/>
    </row>
    <row r="75" spans="1:18" s="232" customFormat="1" ht="9" customHeight="1">
      <c r="A75" s="252"/>
      <c r="B75" s="157"/>
      <c r="C75" s="253"/>
      <c r="D75" s="236">
        <v>4</v>
      </c>
      <c r="E75" s="237" t="str">
        <f>IF(D75&gt;$Q$79,,UPPER(VLOOKUP(D75,'[1]Men  Si Main Draw Prep'!$A$7:$R$134,2)))</f>
        <v>FONTENELLE</v>
      </c>
      <c r="F75" s="238"/>
      <c r="G75" s="237"/>
      <c r="H75" s="239"/>
      <c r="I75" s="240" t="s">
        <v>38</v>
      </c>
      <c r="J75" s="234"/>
      <c r="K75" s="241"/>
      <c r="L75" s="234"/>
      <c r="M75" s="242"/>
      <c r="N75" s="234"/>
      <c r="O75" s="241"/>
      <c r="P75" s="234"/>
      <c r="Q75" s="242"/>
    </row>
    <row r="76" spans="1:18" s="232" customFormat="1" ht="9" customHeight="1">
      <c r="A76" s="254" t="s">
        <v>34</v>
      </c>
      <c r="B76" s="255"/>
      <c r="C76" s="256"/>
      <c r="D76" s="236">
        <v>5</v>
      </c>
      <c r="E76" s="237" t="str">
        <f>IF(D76&gt;$Q$79,,UPPER(VLOOKUP(D76,'[1]Men  Si Main Draw Prep'!$A$7:$R$134,2)))</f>
        <v>MOHAMMED</v>
      </c>
      <c r="F76" s="238"/>
      <c r="G76" s="237"/>
      <c r="H76" s="239"/>
      <c r="I76" s="240" t="s">
        <v>48</v>
      </c>
      <c r="J76" s="234"/>
      <c r="K76" s="241"/>
      <c r="L76" s="234"/>
      <c r="M76" s="242"/>
      <c r="N76" s="248"/>
      <c r="O76" s="247"/>
      <c r="P76" s="248"/>
      <c r="Q76" s="249"/>
    </row>
    <row r="77" spans="1:18" s="232" customFormat="1" ht="9" customHeight="1">
      <c r="A77" s="233" t="s">
        <v>27</v>
      </c>
      <c r="B77" s="234"/>
      <c r="C77" s="235"/>
      <c r="D77" s="236">
        <v>6</v>
      </c>
      <c r="E77" s="237" t="str">
        <f>IF(D77&gt;$Q$79,,UPPER(VLOOKUP(D77,'[1]Men  Si Main Draw Prep'!$A$7:$R$134,2)))</f>
        <v>LEWIS</v>
      </c>
      <c r="F77" s="238"/>
      <c r="G77" s="237"/>
      <c r="H77" s="239"/>
      <c r="I77" s="240" t="s">
        <v>49</v>
      </c>
      <c r="J77" s="234"/>
      <c r="K77" s="241"/>
      <c r="L77" s="234"/>
      <c r="M77" s="242"/>
      <c r="N77" s="243" t="s">
        <v>36</v>
      </c>
      <c r="O77" s="244"/>
      <c r="P77" s="244"/>
      <c r="Q77" s="245"/>
    </row>
    <row r="78" spans="1:18" s="232" customFormat="1" ht="9" customHeight="1">
      <c r="A78" s="233" t="s">
        <v>37</v>
      </c>
      <c r="B78" s="234"/>
      <c r="C78" s="257"/>
      <c r="D78" s="236">
        <v>7</v>
      </c>
      <c r="E78" s="237" t="str">
        <f>IF(D78&gt;$Q$79,,UPPER(VLOOKUP(D78,'[1]Men  Si Main Draw Prep'!$A$7:$R$134,2)))</f>
        <v>ABRAHAM</v>
      </c>
      <c r="F78" s="238"/>
      <c r="G78" s="237"/>
      <c r="H78" s="239"/>
      <c r="I78" s="240" t="s">
        <v>50</v>
      </c>
      <c r="J78" s="234"/>
      <c r="K78" s="241"/>
      <c r="L78" s="234"/>
      <c r="M78" s="242"/>
      <c r="N78" s="234"/>
      <c r="O78" s="241"/>
      <c r="P78" s="234"/>
      <c r="Q78" s="242"/>
    </row>
    <row r="79" spans="1:18" s="232" customFormat="1" ht="9" customHeight="1">
      <c r="A79" s="250" t="s">
        <v>39</v>
      </c>
      <c r="B79" s="248"/>
      <c r="C79" s="258"/>
      <c r="D79" s="259">
        <v>8</v>
      </c>
      <c r="E79" s="260" t="str">
        <f>IF(D79&gt;$Q$79,,UPPER(VLOOKUP(D79,'[1]Men  Si Main Draw Prep'!$A$7:$R$134,2)))</f>
        <v>WARD</v>
      </c>
      <c r="F79" s="261"/>
      <c r="G79" s="260"/>
      <c r="H79" s="262"/>
      <c r="I79" s="263" t="s">
        <v>51</v>
      </c>
      <c r="J79" s="248"/>
      <c r="K79" s="247"/>
      <c r="L79" s="248"/>
      <c r="M79" s="249"/>
      <c r="N79" s="248" t="str">
        <f>Q4</f>
        <v>Chester Dalrymple</v>
      </c>
      <c r="O79" s="247"/>
      <c r="P79" s="248"/>
      <c r="Q79" s="264">
        <f>MIN(8,'[1]Men  Si Main Draw Prep'!R5)</f>
        <v>8</v>
      </c>
    </row>
  </sheetData>
  <mergeCells count="1">
    <mergeCell ref="A4:C4"/>
  </mergeCells>
  <conditionalFormatting sqref="G39 G41 G7 G9 G11 G13 G15 G17 G19 G23 G43 G45 G47 G49 G51 G53 G21 G25 G27 G29 G31 G33 G35 G37 G55 G57 G59 G61 G63 G65 G67 G69">
    <cfRule type="expression" dxfId="12" priority="1" stopIfTrue="1">
      <formula>AND($D7&lt;9,$C7&gt;0)</formula>
    </cfRule>
  </conditionalFormatting>
  <conditionalFormatting sqref="H8 H40 H16 L14 H20 L30 H24 H48 L46 H52 H32 H44 H36 H12 L62 H28 J18 J26 J34 J42 J50 J58 J66 J10 H56 H64 H68 H60 N22 N39 N54">
    <cfRule type="expression" dxfId="11" priority="2" stopIfTrue="1">
      <formula>AND($N$1="CU",H8="Umpire")</formula>
    </cfRule>
    <cfRule type="expression" dxfId="10" priority="3" stopIfTrue="1">
      <formula>AND($N$1="CU",H8&lt;&gt;"Umpire",I8&lt;&gt;"")</formula>
    </cfRule>
    <cfRule type="expression" dxfId="9" priority="4" stopIfTrue="1">
      <formula>AND($N$1="CU",H8&lt;&gt;"Umpire")</formula>
    </cfRule>
  </conditionalFormatting>
  <conditionalFormatting sqref="D67 D65 D63 D13 D61 D15 D17 D21 D19 D23 D25 D27 D29 D31 D33 D37 D35 D39 D41 D43 D47 D49 D45 D51 D53 D55 D57 D59 D69">
    <cfRule type="expression" dxfId="8" priority="5" stopIfTrue="1">
      <formula>AND($D13&lt;9,$C13&gt;0)</formula>
    </cfRule>
  </conditionalFormatting>
  <conditionalFormatting sqref="L10 L18 L26 L34 L42 L50 L58 L66 N14 N30 N46 N62 P22 P54 J8 J12 J16 J20 J24 J28 J32 J36 J40 J44 J48 J52 J56 J60 J64 J68">
    <cfRule type="expression" dxfId="7" priority="6" stopIfTrue="1">
      <formula>I8="as"</formula>
    </cfRule>
    <cfRule type="expression" dxfId="6" priority="7" stopIfTrue="1">
      <formula>I8="bs"</formula>
    </cfRule>
  </conditionalFormatting>
  <conditionalFormatting sqref="B7 B9 B11 B13 B15 B17 B19 B21 B23 B25 B27 B29 B31 B33 B35 B37 B39 B41 B43 B45 B47 B49 B51 B53 B55 B57 B59 B61 B63 B65 B67 B69">
    <cfRule type="cellIs" dxfId="5" priority="8" stopIfTrue="1" operator="equal">
      <formula>"QA"</formula>
    </cfRule>
    <cfRule type="cellIs" dxfId="4" priority="9" stopIfTrue="1" operator="equal">
      <formula>"DA"</formula>
    </cfRule>
  </conditionalFormatting>
  <conditionalFormatting sqref="I8 I12 I16 I20 I24 I28 I32 I36 I40 I44 I48 I52 I56 I60 I64 I68 K66 K58 K50 K42 K34 K26 K18 K10 M14 M30 M46 M62 Q79 O54 O39 O22">
    <cfRule type="expression" dxfId="3" priority="10" stopIfTrue="1">
      <formula>$N$1="CU"</formula>
    </cfRule>
  </conditionalFormatting>
  <conditionalFormatting sqref="P38">
    <cfRule type="expression" dxfId="2" priority="11" stopIfTrue="1">
      <formula>O39="as"</formula>
    </cfRule>
    <cfRule type="expression" dxfId="1" priority="12" stopIfTrue="1">
      <formula>O39="bs"</formula>
    </cfRule>
  </conditionalFormatting>
  <conditionalFormatting sqref="D7 D9 D11">
    <cfRule type="expression" dxfId="0" priority="13" stopIfTrue="1">
      <formula>$D7&lt;9</formula>
    </cfRule>
  </conditionalFormatting>
  <dataValidations count="1">
    <dataValidation type="list" allowBlank="1" showInputMessage="1" sqref="N54 JJ54 TF54 ADB54 AMX54 AWT54 BGP54 BQL54 CAH54 CKD54 CTZ54 DDV54 DNR54 DXN54 EHJ54 ERF54 FBB54 FKX54 FUT54 GEP54 GOL54 GYH54 HID54 HRZ54 IBV54 ILR54 IVN54 JFJ54 JPF54 JZB54 KIX54 KST54 LCP54 LML54 LWH54 MGD54 MPZ54 MZV54 NJR54 NTN54 ODJ54 ONF54 OXB54 PGX54 PQT54 QAP54 QKL54 QUH54 RED54 RNZ54 RXV54 SHR54 SRN54 TBJ54 TLF54 TVB54 UEX54 UOT54 UYP54 VIL54 VSH54 WCD54 WLZ54 WVV54 N65590 JJ65590 TF65590 ADB65590 AMX65590 AWT65590 BGP65590 BQL65590 CAH65590 CKD65590 CTZ65590 DDV65590 DNR65590 DXN65590 EHJ65590 ERF65590 FBB65590 FKX65590 FUT65590 GEP65590 GOL65590 GYH65590 HID65590 HRZ65590 IBV65590 ILR65590 IVN65590 JFJ65590 JPF65590 JZB65590 KIX65590 KST65590 LCP65590 LML65590 LWH65590 MGD65590 MPZ65590 MZV65590 NJR65590 NTN65590 ODJ65590 ONF65590 OXB65590 PGX65590 PQT65590 QAP65590 QKL65590 QUH65590 RED65590 RNZ65590 RXV65590 SHR65590 SRN65590 TBJ65590 TLF65590 TVB65590 UEX65590 UOT65590 UYP65590 VIL65590 VSH65590 WCD65590 WLZ65590 WVV65590 N131126 JJ131126 TF131126 ADB131126 AMX131126 AWT131126 BGP131126 BQL131126 CAH131126 CKD131126 CTZ131126 DDV131126 DNR131126 DXN131126 EHJ131126 ERF131126 FBB131126 FKX131126 FUT131126 GEP131126 GOL131126 GYH131126 HID131126 HRZ131126 IBV131126 ILR131126 IVN131126 JFJ131126 JPF131126 JZB131126 KIX131126 KST131126 LCP131126 LML131126 LWH131126 MGD131126 MPZ131126 MZV131126 NJR131126 NTN131126 ODJ131126 ONF131126 OXB131126 PGX131126 PQT131126 QAP131126 QKL131126 QUH131126 RED131126 RNZ131126 RXV131126 SHR131126 SRN131126 TBJ131126 TLF131126 TVB131126 UEX131126 UOT131126 UYP131126 VIL131126 VSH131126 WCD131126 WLZ131126 WVV131126 N196662 JJ196662 TF196662 ADB196662 AMX196662 AWT196662 BGP196662 BQL196662 CAH196662 CKD196662 CTZ196662 DDV196662 DNR196662 DXN196662 EHJ196662 ERF196662 FBB196662 FKX196662 FUT196662 GEP196662 GOL196662 GYH196662 HID196662 HRZ196662 IBV196662 ILR196662 IVN196662 JFJ196662 JPF196662 JZB196662 KIX196662 KST196662 LCP196662 LML196662 LWH196662 MGD196662 MPZ196662 MZV196662 NJR196662 NTN196662 ODJ196662 ONF196662 OXB196662 PGX196662 PQT196662 QAP196662 QKL196662 QUH196662 RED196662 RNZ196662 RXV196662 SHR196662 SRN196662 TBJ196662 TLF196662 TVB196662 UEX196662 UOT196662 UYP196662 VIL196662 VSH196662 WCD196662 WLZ196662 WVV196662 N262198 JJ262198 TF262198 ADB262198 AMX262198 AWT262198 BGP262198 BQL262198 CAH262198 CKD262198 CTZ262198 DDV262198 DNR262198 DXN262198 EHJ262198 ERF262198 FBB262198 FKX262198 FUT262198 GEP262198 GOL262198 GYH262198 HID262198 HRZ262198 IBV262198 ILR262198 IVN262198 JFJ262198 JPF262198 JZB262198 KIX262198 KST262198 LCP262198 LML262198 LWH262198 MGD262198 MPZ262198 MZV262198 NJR262198 NTN262198 ODJ262198 ONF262198 OXB262198 PGX262198 PQT262198 QAP262198 QKL262198 QUH262198 RED262198 RNZ262198 RXV262198 SHR262198 SRN262198 TBJ262198 TLF262198 TVB262198 UEX262198 UOT262198 UYP262198 VIL262198 VSH262198 WCD262198 WLZ262198 WVV262198 N327734 JJ327734 TF327734 ADB327734 AMX327734 AWT327734 BGP327734 BQL327734 CAH327734 CKD327734 CTZ327734 DDV327734 DNR327734 DXN327734 EHJ327734 ERF327734 FBB327734 FKX327734 FUT327734 GEP327734 GOL327734 GYH327734 HID327734 HRZ327734 IBV327734 ILR327734 IVN327734 JFJ327734 JPF327734 JZB327734 KIX327734 KST327734 LCP327734 LML327734 LWH327734 MGD327734 MPZ327734 MZV327734 NJR327734 NTN327734 ODJ327734 ONF327734 OXB327734 PGX327734 PQT327734 QAP327734 QKL327734 QUH327734 RED327734 RNZ327734 RXV327734 SHR327734 SRN327734 TBJ327734 TLF327734 TVB327734 UEX327734 UOT327734 UYP327734 VIL327734 VSH327734 WCD327734 WLZ327734 WVV327734 N393270 JJ393270 TF393270 ADB393270 AMX393270 AWT393270 BGP393270 BQL393270 CAH393270 CKD393270 CTZ393270 DDV393270 DNR393270 DXN393270 EHJ393270 ERF393270 FBB393270 FKX393270 FUT393270 GEP393270 GOL393270 GYH393270 HID393270 HRZ393270 IBV393270 ILR393270 IVN393270 JFJ393270 JPF393270 JZB393270 KIX393270 KST393270 LCP393270 LML393270 LWH393270 MGD393270 MPZ393270 MZV393270 NJR393270 NTN393270 ODJ393270 ONF393270 OXB393270 PGX393270 PQT393270 QAP393270 QKL393270 QUH393270 RED393270 RNZ393270 RXV393270 SHR393270 SRN393270 TBJ393270 TLF393270 TVB393270 UEX393270 UOT393270 UYP393270 VIL393270 VSH393270 WCD393270 WLZ393270 WVV393270 N458806 JJ458806 TF458806 ADB458806 AMX458806 AWT458806 BGP458806 BQL458806 CAH458806 CKD458806 CTZ458806 DDV458806 DNR458806 DXN458806 EHJ458806 ERF458806 FBB458806 FKX458806 FUT458806 GEP458806 GOL458806 GYH458806 HID458806 HRZ458806 IBV458806 ILR458806 IVN458806 JFJ458806 JPF458806 JZB458806 KIX458806 KST458806 LCP458806 LML458806 LWH458806 MGD458806 MPZ458806 MZV458806 NJR458806 NTN458806 ODJ458806 ONF458806 OXB458806 PGX458806 PQT458806 QAP458806 QKL458806 QUH458806 RED458806 RNZ458806 RXV458806 SHR458806 SRN458806 TBJ458806 TLF458806 TVB458806 UEX458806 UOT458806 UYP458806 VIL458806 VSH458806 WCD458806 WLZ458806 WVV458806 N524342 JJ524342 TF524342 ADB524342 AMX524342 AWT524342 BGP524342 BQL524342 CAH524342 CKD524342 CTZ524342 DDV524342 DNR524342 DXN524342 EHJ524342 ERF524342 FBB524342 FKX524342 FUT524342 GEP524342 GOL524342 GYH524342 HID524342 HRZ524342 IBV524342 ILR524342 IVN524342 JFJ524342 JPF524342 JZB524342 KIX524342 KST524342 LCP524342 LML524342 LWH524342 MGD524342 MPZ524342 MZV524342 NJR524342 NTN524342 ODJ524342 ONF524342 OXB524342 PGX524342 PQT524342 QAP524342 QKL524342 QUH524342 RED524342 RNZ524342 RXV524342 SHR524342 SRN524342 TBJ524342 TLF524342 TVB524342 UEX524342 UOT524342 UYP524342 VIL524342 VSH524342 WCD524342 WLZ524342 WVV524342 N589878 JJ589878 TF589878 ADB589878 AMX589878 AWT589878 BGP589878 BQL589878 CAH589878 CKD589878 CTZ589878 DDV589878 DNR589878 DXN589878 EHJ589878 ERF589878 FBB589878 FKX589878 FUT589878 GEP589878 GOL589878 GYH589878 HID589878 HRZ589878 IBV589878 ILR589878 IVN589878 JFJ589878 JPF589878 JZB589878 KIX589878 KST589878 LCP589878 LML589878 LWH589878 MGD589878 MPZ589878 MZV589878 NJR589878 NTN589878 ODJ589878 ONF589878 OXB589878 PGX589878 PQT589878 QAP589878 QKL589878 QUH589878 RED589878 RNZ589878 RXV589878 SHR589878 SRN589878 TBJ589878 TLF589878 TVB589878 UEX589878 UOT589878 UYP589878 VIL589878 VSH589878 WCD589878 WLZ589878 WVV589878 N655414 JJ655414 TF655414 ADB655414 AMX655414 AWT655414 BGP655414 BQL655414 CAH655414 CKD655414 CTZ655414 DDV655414 DNR655414 DXN655414 EHJ655414 ERF655414 FBB655414 FKX655414 FUT655414 GEP655414 GOL655414 GYH655414 HID655414 HRZ655414 IBV655414 ILR655414 IVN655414 JFJ655414 JPF655414 JZB655414 KIX655414 KST655414 LCP655414 LML655414 LWH655414 MGD655414 MPZ655414 MZV655414 NJR655414 NTN655414 ODJ655414 ONF655414 OXB655414 PGX655414 PQT655414 QAP655414 QKL655414 QUH655414 RED655414 RNZ655414 RXV655414 SHR655414 SRN655414 TBJ655414 TLF655414 TVB655414 UEX655414 UOT655414 UYP655414 VIL655414 VSH655414 WCD655414 WLZ655414 WVV655414 N720950 JJ720950 TF720950 ADB720950 AMX720950 AWT720950 BGP720950 BQL720950 CAH720950 CKD720950 CTZ720950 DDV720950 DNR720950 DXN720950 EHJ720950 ERF720950 FBB720950 FKX720950 FUT720950 GEP720950 GOL720950 GYH720950 HID720950 HRZ720950 IBV720950 ILR720950 IVN720950 JFJ720950 JPF720950 JZB720950 KIX720950 KST720950 LCP720950 LML720950 LWH720950 MGD720950 MPZ720950 MZV720950 NJR720950 NTN720950 ODJ720950 ONF720950 OXB720950 PGX720950 PQT720950 QAP720950 QKL720950 QUH720950 RED720950 RNZ720950 RXV720950 SHR720950 SRN720950 TBJ720950 TLF720950 TVB720950 UEX720950 UOT720950 UYP720950 VIL720950 VSH720950 WCD720950 WLZ720950 WVV720950 N786486 JJ786486 TF786486 ADB786486 AMX786486 AWT786486 BGP786486 BQL786486 CAH786486 CKD786486 CTZ786486 DDV786486 DNR786486 DXN786486 EHJ786486 ERF786486 FBB786486 FKX786486 FUT786486 GEP786486 GOL786486 GYH786486 HID786486 HRZ786486 IBV786486 ILR786486 IVN786486 JFJ786486 JPF786486 JZB786486 KIX786486 KST786486 LCP786486 LML786486 LWH786486 MGD786486 MPZ786486 MZV786486 NJR786486 NTN786486 ODJ786486 ONF786486 OXB786486 PGX786486 PQT786486 QAP786486 QKL786486 QUH786486 RED786486 RNZ786486 RXV786486 SHR786486 SRN786486 TBJ786486 TLF786486 TVB786486 UEX786486 UOT786486 UYP786486 VIL786486 VSH786486 WCD786486 WLZ786486 WVV786486 N852022 JJ852022 TF852022 ADB852022 AMX852022 AWT852022 BGP852022 BQL852022 CAH852022 CKD852022 CTZ852022 DDV852022 DNR852022 DXN852022 EHJ852022 ERF852022 FBB852022 FKX852022 FUT852022 GEP852022 GOL852022 GYH852022 HID852022 HRZ852022 IBV852022 ILR852022 IVN852022 JFJ852022 JPF852022 JZB852022 KIX852022 KST852022 LCP852022 LML852022 LWH852022 MGD852022 MPZ852022 MZV852022 NJR852022 NTN852022 ODJ852022 ONF852022 OXB852022 PGX852022 PQT852022 QAP852022 QKL852022 QUH852022 RED852022 RNZ852022 RXV852022 SHR852022 SRN852022 TBJ852022 TLF852022 TVB852022 UEX852022 UOT852022 UYP852022 VIL852022 VSH852022 WCD852022 WLZ852022 WVV852022 N917558 JJ917558 TF917558 ADB917558 AMX917558 AWT917558 BGP917558 BQL917558 CAH917558 CKD917558 CTZ917558 DDV917558 DNR917558 DXN917558 EHJ917558 ERF917558 FBB917558 FKX917558 FUT917558 GEP917558 GOL917558 GYH917558 HID917558 HRZ917558 IBV917558 ILR917558 IVN917558 JFJ917558 JPF917558 JZB917558 KIX917558 KST917558 LCP917558 LML917558 LWH917558 MGD917558 MPZ917558 MZV917558 NJR917558 NTN917558 ODJ917558 ONF917558 OXB917558 PGX917558 PQT917558 QAP917558 QKL917558 QUH917558 RED917558 RNZ917558 RXV917558 SHR917558 SRN917558 TBJ917558 TLF917558 TVB917558 UEX917558 UOT917558 UYP917558 VIL917558 VSH917558 WCD917558 WLZ917558 WVV917558 N983094 JJ983094 TF983094 ADB983094 AMX983094 AWT983094 BGP983094 BQL983094 CAH983094 CKD983094 CTZ983094 DDV983094 DNR983094 DXN983094 EHJ983094 ERF983094 FBB983094 FKX983094 FUT983094 GEP983094 GOL983094 GYH983094 HID983094 HRZ983094 IBV983094 ILR983094 IVN983094 JFJ983094 JPF983094 JZB983094 KIX983094 KST983094 LCP983094 LML983094 LWH983094 MGD983094 MPZ983094 MZV983094 NJR983094 NTN983094 ODJ983094 ONF983094 OXB983094 PGX983094 PQT983094 QAP983094 QKL983094 QUH983094 RED983094 RNZ983094 RXV983094 SHR983094 SRN983094 TBJ983094 TLF983094 TVB983094 UEX983094 UOT983094 UYP983094 VIL983094 VSH983094 WCD983094 WLZ983094 WVV983094 N39 JJ39 TF39 ADB39 AMX39 AWT39 BGP39 BQL39 CAH39 CKD39 CTZ39 DDV39 DNR39 DXN39 EHJ39 ERF39 FBB39 FKX39 FUT39 GEP39 GOL39 GYH39 HID39 HRZ39 IBV39 ILR39 IVN39 JFJ39 JPF39 JZB39 KIX39 KST39 LCP39 LML39 LWH39 MGD39 MPZ39 MZV39 NJR39 NTN39 ODJ39 ONF39 OXB39 PGX39 PQT39 QAP39 QKL39 QUH39 RED39 RNZ39 RXV39 SHR39 SRN39 TBJ39 TLF39 TVB39 UEX39 UOT39 UYP39 VIL39 VSH39 WCD39 WLZ39 WVV39 N65575 JJ65575 TF65575 ADB65575 AMX65575 AWT65575 BGP65575 BQL65575 CAH65575 CKD65575 CTZ65575 DDV65575 DNR65575 DXN65575 EHJ65575 ERF65575 FBB65575 FKX65575 FUT65575 GEP65575 GOL65575 GYH65575 HID65575 HRZ65575 IBV65575 ILR65575 IVN65575 JFJ65575 JPF65575 JZB65575 KIX65575 KST65575 LCP65575 LML65575 LWH65575 MGD65575 MPZ65575 MZV65575 NJR65575 NTN65575 ODJ65575 ONF65575 OXB65575 PGX65575 PQT65575 QAP65575 QKL65575 QUH65575 RED65575 RNZ65575 RXV65575 SHR65575 SRN65575 TBJ65575 TLF65575 TVB65575 UEX65575 UOT65575 UYP65575 VIL65575 VSH65575 WCD65575 WLZ65575 WVV65575 N131111 JJ131111 TF131111 ADB131111 AMX131111 AWT131111 BGP131111 BQL131111 CAH131111 CKD131111 CTZ131111 DDV131111 DNR131111 DXN131111 EHJ131111 ERF131111 FBB131111 FKX131111 FUT131111 GEP131111 GOL131111 GYH131111 HID131111 HRZ131111 IBV131111 ILR131111 IVN131111 JFJ131111 JPF131111 JZB131111 KIX131111 KST131111 LCP131111 LML131111 LWH131111 MGD131111 MPZ131111 MZV131111 NJR131111 NTN131111 ODJ131111 ONF131111 OXB131111 PGX131111 PQT131111 QAP131111 QKL131111 QUH131111 RED131111 RNZ131111 RXV131111 SHR131111 SRN131111 TBJ131111 TLF131111 TVB131111 UEX131111 UOT131111 UYP131111 VIL131111 VSH131111 WCD131111 WLZ131111 WVV131111 N196647 JJ196647 TF196647 ADB196647 AMX196647 AWT196647 BGP196647 BQL196647 CAH196647 CKD196647 CTZ196647 DDV196647 DNR196647 DXN196647 EHJ196647 ERF196647 FBB196647 FKX196647 FUT196647 GEP196647 GOL196647 GYH196647 HID196647 HRZ196647 IBV196647 ILR196647 IVN196647 JFJ196647 JPF196647 JZB196647 KIX196647 KST196647 LCP196647 LML196647 LWH196647 MGD196647 MPZ196647 MZV196647 NJR196647 NTN196647 ODJ196647 ONF196647 OXB196647 PGX196647 PQT196647 QAP196647 QKL196647 QUH196647 RED196647 RNZ196647 RXV196647 SHR196647 SRN196647 TBJ196647 TLF196647 TVB196647 UEX196647 UOT196647 UYP196647 VIL196647 VSH196647 WCD196647 WLZ196647 WVV196647 N262183 JJ262183 TF262183 ADB262183 AMX262183 AWT262183 BGP262183 BQL262183 CAH262183 CKD262183 CTZ262183 DDV262183 DNR262183 DXN262183 EHJ262183 ERF262183 FBB262183 FKX262183 FUT262183 GEP262183 GOL262183 GYH262183 HID262183 HRZ262183 IBV262183 ILR262183 IVN262183 JFJ262183 JPF262183 JZB262183 KIX262183 KST262183 LCP262183 LML262183 LWH262183 MGD262183 MPZ262183 MZV262183 NJR262183 NTN262183 ODJ262183 ONF262183 OXB262183 PGX262183 PQT262183 QAP262183 QKL262183 QUH262183 RED262183 RNZ262183 RXV262183 SHR262183 SRN262183 TBJ262183 TLF262183 TVB262183 UEX262183 UOT262183 UYP262183 VIL262183 VSH262183 WCD262183 WLZ262183 WVV262183 N327719 JJ327719 TF327719 ADB327719 AMX327719 AWT327719 BGP327719 BQL327719 CAH327719 CKD327719 CTZ327719 DDV327719 DNR327719 DXN327719 EHJ327719 ERF327719 FBB327719 FKX327719 FUT327719 GEP327719 GOL327719 GYH327719 HID327719 HRZ327719 IBV327719 ILR327719 IVN327719 JFJ327719 JPF327719 JZB327719 KIX327719 KST327719 LCP327719 LML327719 LWH327719 MGD327719 MPZ327719 MZV327719 NJR327719 NTN327719 ODJ327719 ONF327719 OXB327719 PGX327719 PQT327719 QAP327719 QKL327719 QUH327719 RED327719 RNZ327719 RXV327719 SHR327719 SRN327719 TBJ327719 TLF327719 TVB327719 UEX327719 UOT327719 UYP327719 VIL327719 VSH327719 WCD327719 WLZ327719 WVV327719 N393255 JJ393255 TF393255 ADB393255 AMX393255 AWT393255 BGP393255 BQL393255 CAH393255 CKD393255 CTZ393255 DDV393255 DNR393255 DXN393255 EHJ393255 ERF393255 FBB393255 FKX393255 FUT393255 GEP393255 GOL393255 GYH393255 HID393255 HRZ393255 IBV393255 ILR393255 IVN393255 JFJ393255 JPF393255 JZB393255 KIX393255 KST393255 LCP393255 LML393255 LWH393255 MGD393255 MPZ393255 MZV393255 NJR393255 NTN393255 ODJ393255 ONF393255 OXB393255 PGX393255 PQT393255 QAP393255 QKL393255 QUH393255 RED393255 RNZ393255 RXV393255 SHR393255 SRN393255 TBJ393255 TLF393255 TVB393255 UEX393255 UOT393255 UYP393255 VIL393255 VSH393255 WCD393255 WLZ393255 WVV393255 N458791 JJ458791 TF458791 ADB458791 AMX458791 AWT458791 BGP458791 BQL458791 CAH458791 CKD458791 CTZ458791 DDV458791 DNR458791 DXN458791 EHJ458791 ERF458791 FBB458791 FKX458791 FUT458791 GEP458791 GOL458791 GYH458791 HID458791 HRZ458791 IBV458791 ILR458791 IVN458791 JFJ458791 JPF458791 JZB458791 KIX458791 KST458791 LCP458791 LML458791 LWH458791 MGD458791 MPZ458791 MZV458791 NJR458791 NTN458791 ODJ458791 ONF458791 OXB458791 PGX458791 PQT458791 QAP458791 QKL458791 QUH458791 RED458791 RNZ458791 RXV458791 SHR458791 SRN458791 TBJ458791 TLF458791 TVB458791 UEX458791 UOT458791 UYP458791 VIL458791 VSH458791 WCD458791 WLZ458791 WVV458791 N524327 JJ524327 TF524327 ADB524327 AMX524327 AWT524327 BGP524327 BQL524327 CAH524327 CKD524327 CTZ524327 DDV524327 DNR524327 DXN524327 EHJ524327 ERF524327 FBB524327 FKX524327 FUT524327 GEP524327 GOL524327 GYH524327 HID524327 HRZ524327 IBV524327 ILR524327 IVN524327 JFJ524327 JPF524327 JZB524327 KIX524327 KST524327 LCP524327 LML524327 LWH524327 MGD524327 MPZ524327 MZV524327 NJR524327 NTN524327 ODJ524327 ONF524327 OXB524327 PGX524327 PQT524327 QAP524327 QKL524327 QUH524327 RED524327 RNZ524327 RXV524327 SHR524327 SRN524327 TBJ524327 TLF524327 TVB524327 UEX524327 UOT524327 UYP524327 VIL524327 VSH524327 WCD524327 WLZ524327 WVV524327 N589863 JJ589863 TF589863 ADB589863 AMX589863 AWT589863 BGP589863 BQL589863 CAH589863 CKD589863 CTZ589863 DDV589863 DNR589863 DXN589863 EHJ589863 ERF589863 FBB589863 FKX589863 FUT589863 GEP589863 GOL589863 GYH589863 HID589863 HRZ589863 IBV589863 ILR589863 IVN589863 JFJ589863 JPF589863 JZB589863 KIX589863 KST589863 LCP589863 LML589863 LWH589863 MGD589863 MPZ589863 MZV589863 NJR589863 NTN589863 ODJ589863 ONF589863 OXB589863 PGX589863 PQT589863 QAP589863 QKL589863 QUH589863 RED589863 RNZ589863 RXV589863 SHR589863 SRN589863 TBJ589863 TLF589863 TVB589863 UEX589863 UOT589863 UYP589863 VIL589863 VSH589863 WCD589863 WLZ589863 WVV589863 N655399 JJ655399 TF655399 ADB655399 AMX655399 AWT655399 BGP655399 BQL655399 CAH655399 CKD655399 CTZ655399 DDV655399 DNR655399 DXN655399 EHJ655399 ERF655399 FBB655399 FKX655399 FUT655399 GEP655399 GOL655399 GYH655399 HID655399 HRZ655399 IBV655399 ILR655399 IVN655399 JFJ655399 JPF655399 JZB655399 KIX655399 KST655399 LCP655399 LML655399 LWH655399 MGD655399 MPZ655399 MZV655399 NJR655399 NTN655399 ODJ655399 ONF655399 OXB655399 PGX655399 PQT655399 QAP655399 QKL655399 QUH655399 RED655399 RNZ655399 RXV655399 SHR655399 SRN655399 TBJ655399 TLF655399 TVB655399 UEX655399 UOT655399 UYP655399 VIL655399 VSH655399 WCD655399 WLZ655399 WVV655399 N720935 JJ720935 TF720935 ADB720935 AMX720935 AWT720935 BGP720935 BQL720935 CAH720935 CKD720935 CTZ720935 DDV720935 DNR720935 DXN720935 EHJ720935 ERF720935 FBB720935 FKX720935 FUT720935 GEP720935 GOL720935 GYH720935 HID720935 HRZ720935 IBV720935 ILR720935 IVN720935 JFJ720935 JPF720935 JZB720935 KIX720935 KST720935 LCP720935 LML720935 LWH720935 MGD720935 MPZ720935 MZV720935 NJR720935 NTN720935 ODJ720935 ONF720935 OXB720935 PGX720935 PQT720935 QAP720935 QKL720935 QUH720935 RED720935 RNZ720935 RXV720935 SHR720935 SRN720935 TBJ720935 TLF720935 TVB720935 UEX720935 UOT720935 UYP720935 VIL720935 VSH720935 WCD720935 WLZ720935 WVV720935 N786471 JJ786471 TF786471 ADB786471 AMX786471 AWT786471 BGP786471 BQL786471 CAH786471 CKD786471 CTZ786471 DDV786471 DNR786471 DXN786471 EHJ786471 ERF786471 FBB786471 FKX786471 FUT786471 GEP786471 GOL786471 GYH786471 HID786471 HRZ786471 IBV786471 ILR786471 IVN786471 JFJ786471 JPF786471 JZB786471 KIX786471 KST786471 LCP786471 LML786471 LWH786471 MGD786471 MPZ786471 MZV786471 NJR786471 NTN786471 ODJ786471 ONF786471 OXB786471 PGX786471 PQT786471 QAP786471 QKL786471 QUH786471 RED786471 RNZ786471 RXV786471 SHR786471 SRN786471 TBJ786471 TLF786471 TVB786471 UEX786471 UOT786471 UYP786471 VIL786471 VSH786471 WCD786471 WLZ786471 WVV786471 N852007 JJ852007 TF852007 ADB852007 AMX852007 AWT852007 BGP852007 BQL852007 CAH852007 CKD852007 CTZ852007 DDV852007 DNR852007 DXN852007 EHJ852007 ERF852007 FBB852007 FKX852007 FUT852007 GEP852007 GOL852007 GYH852007 HID852007 HRZ852007 IBV852007 ILR852007 IVN852007 JFJ852007 JPF852007 JZB852007 KIX852007 KST852007 LCP852007 LML852007 LWH852007 MGD852007 MPZ852007 MZV852007 NJR852007 NTN852007 ODJ852007 ONF852007 OXB852007 PGX852007 PQT852007 QAP852007 QKL852007 QUH852007 RED852007 RNZ852007 RXV852007 SHR852007 SRN852007 TBJ852007 TLF852007 TVB852007 UEX852007 UOT852007 UYP852007 VIL852007 VSH852007 WCD852007 WLZ852007 WVV852007 N917543 JJ917543 TF917543 ADB917543 AMX917543 AWT917543 BGP917543 BQL917543 CAH917543 CKD917543 CTZ917543 DDV917543 DNR917543 DXN917543 EHJ917543 ERF917543 FBB917543 FKX917543 FUT917543 GEP917543 GOL917543 GYH917543 HID917543 HRZ917543 IBV917543 ILR917543 IVN917543 JFJ917543 JPF917543 JZB917543 KIX917543 KST917543 LCP917543 LML917543 LWH917543 MGD917543 MPZ917543 MZV917543 NJR917543 NTN917543 ODJ917543 ONF917543 OXB917543 PGX917543 PQT917543 QAP917543 QKL917543 QUH917543 RED917543 RNZ917543 RXV917543 SHR917543 SRN917543 TBJ917543 TLF917543 TVB917543 UEX917543 UOT917543 UYP917543 VIL917543 VSH917543 WCD917543 WLZ917543 WVV917543 N983079 JJ983079 TF983079 ADB983079 AMX983079 AWT983079 BGP983079 BQL983079 CAH983079 CKD983079 CTZ983079 DDV983079 DNR983079 DXN983079 EHJ983079 ERF983079 FBB983079 FKX983079 FUT983079 GEP983079 GOL983079 GYH983079 HID983079 HRZ983079 IBV983079 ILR983079 IVN983079 JFJ983079 JPF983079 JZB983079 KIX983079 KST983079 LCP983079 LML983079 LWH983079 MGD983079 MPZ983079 MZV983079 NJR983079 NTN983079 ODJ983079 ONF983079 OXB983079 PGX983079 PQT983079 QAP983079 QKL983079 QUH983079 RED983079 RNZ983079 RXV983079 SHR983079 SRN983079 TBJ983079 TLF983079 TVB983079 UEX983079 UOT983079 UYP983079 VIL983079 VSH983079 WCD983079 WLZ983079 WVV983079 N2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N65558 JJ65558 TF65558 ADB65558 AMX65558 AWT65558 BGP65558 BQL65558 CAH65558 CKD65558 CTZ65558 DDV65558 DNR65558 DXN65558 EHJ65558 ERF65558 FBB65558 FKX65558 FUT65558 GEP65558 GOL65558 GYH65558 HID65558 HRZ65558 IBV65558 ILR65558 IVN65558 JFJ65558 JPF65558 JZB65558 KIX65558 KST65558 LCP65558 LML65558 LWH65558 MGD65558 MPZ65558 MZV65558 NJR65558 NTN65558 ODJ65558 ONF65558 OXB65558 PGX65558 PQT65558 QAP65558 QKL65558 QUH65558 RED65558 RNZ65558 RXV65558 SHR65558 SRN65558 TBJ65558 TLF65558 TVB65558 UEX65558 UOT65558 UYP65558 VIL65558 VSH65558 WCD65558 WLZ65558 WVV65558 N131094 JJ131094 TF131094 ADB131094 AMX131094 AWT131094 BGP131094 BQL131094 CAH131094 CKD131094 CTZ131094 DDV131094 DNR131094 DXN131094 EHJ131094 ERF131094 FBB131094 FKX131094 FUT131094 GEP131094 GOL131094 GYH131094 HID131094 HRZ131094 IBV131094 ILR131094 IVN131094 JFJ131094 JPF131094 JZB131094 KIX131094 KST131094 LCP131094 LML131094 LWH131094 MGD131094 MPZ131094 MZV131094 NJR131094 NTN131094 ODJ131094 ONF131094 OXB131094 PGX131094 PQT131094 QAP131094 QKL131094 QUH131094 RED131094 RNZ131094 RXV131094 SHR131094 SRN131094 TBJ131094 TLF131094 TVB131094 UEX131094 UOT131094 UYP131094 VIL131094 VSH131094 WCD131094 WLZ131094 WVV131094 N196630 JJ196630 TF196630 ADB196630 AMX196630 AWT196630 BGP196630 BQL196630 CAH196630 CKD196630 CTZ196630 DDV196630 DNR196630 DXN196630 EHJ196630 ERF196630 FBB196630 FKX196630 FUT196630 GEP196630 GOL196630 GYH196630 HID196630 HRZ196630 IBV196630 ILR196630 IVN196630 JFJ196630 JPF196630 JZB196630 KIX196630 KST196630 LCP196630 LML196630 LWH196630 MGD196630 MPZ196630 MZV196630 NJR196630 NTN196630 ODJ196630 ONF196630 OXB196630 PGX196630 PQT196630 QAP196630 QKL196630 QUH196630 RED196630 RNZ196630 RXV196630 SHR196630 SRN196630 TBJ196630 TLF196630 TVB196630 UEX196630 UOT196630 UYP196630 VIL196630 VSH196630 WCD196630 WLZ196630 WVV196630 N262166 JJ262166 TF262166 ADB262166 AMX262166 AWT262166 BGP262166 BQL262166 CAH262166 CKD262166 CTZ262166 DDV262166 DNR262166 DXN262166 EHJ262166 ERF262166 FBB262166 FKX262166 FUT262166 GEP262166 GOL262166 GYH262166 HID262166 HRZ262166 IBV262166 ILR262166 IVN262166 JFJ262166 JPF262166 JZB262166 KIX262166 KST262166 LCP262166 LML262166 LWH262166 MGD262166 MPZ262166 MZV262166 NJR262166 NTN262166 ODJ262166 ONF262166 OXB262166 PGX262166 PQT262166 QAP262166 QKL262166 QUH262166 RED262166 RNZ262166 RXV262166 SHR262166 SRN262166 TBJ262166 TLF262166 TVB262166 UEX262166 UOT262166 UYP262166 VIL262166 VSH262166 WCD262166 WLZ262166 WVV262166 N327702 JJ327702 TF327702 ADB327702 AMX327702 AWT327702 BGP327702 BQL327702 CAH327702 CKD327702 CTZ327702 DDV327702 DNR327702 DXN327702 EHJ327702 ERF327702 FBB327702 FKX327702 FUT327702 GEP327702 GOL327702 GYH327702 HID327702 HRZ327702 IBV327702 ILR327702 IVN327702 JFJ327702 JPF327702 JZB327702 KIX327702 KST327702 LCP327702 LML327702 LWH327702 MGD327702 MPZ327702 MZV327702 NJR327702 NTN327702 ODJ327702 ONF327702 OXB327702 PGX327702 PQT327702 QAP327702 QKL327702 QUH327702 RED327702 RNZ327702 RXV327702 SHR327702 SRN327702 TBJ327702 TLF327702 TVB327702 UEX327702 UOT327702 UYP327702 VIL327702 VSH327702 WCD327702 WLZ327702 WVV327702 N393238 JJ393238 TF393238 ADB393238 AMX393238 AWT393238 BGP393238 BQL393238 CAH393238 CKD393238 CTZ393238 DDV393238 DNR393238 DXN393238 EHJ393238 ERF393238 FBB393238 FKX393238 FUT393238 GEP393238 GOL393238 GYH393238 HID393238 HRZ393238 IBV393238 ILR393238 IVN393238 JFJ393238 JPF393238 JZB393238 KIX393238 KST393238 LCP393238 LML393238 LWH393238 MGD393238 MPZ393238 MZV393238 NJR393238 NTN393238 ODJ393238 ONF393238 OXB393238 PGX393238 PQT393238 QAP393238 QKL393238 QUH393238 RED393238 RNZ393238 RXV393238 SHR393238 SRN393238 TBJ393238 TLF393238 TVB393238 UEX393238 UOT393238 UYP393238 VIL393238 VSH393238 WCD393238 WLZ393238 WVV393238 N458774 JJ458774 TF458774 ADB458774 AMX458774 AWT458774 BGP458774 BQL458774 CAH458774 CKD458774 CTZ458774 DDV458774 DNR458774 DXN458774 EHJ458774 ERF458774 FBB458774 FKX458774 FUT458774 GEP458774 GOL458774 GYH458774 HID458774 HRZ458774 IBV458774 ILR458774 IVN458774 JFJ458774 JPF458774 JZB458774 KIX458774 KST458774 LCP458774 LML458774 LWH458774 MGD458774 MPZ458774 MZV458774 NJR458774 NTN458774 ODJ458774 ONF458774 OXB458774 PGX458774 PQT458774 QAP458774 QKL458774 QUH458774 RED458774 RNZ458774 RXV458774 SHR458774 SRN458774 TBJ458774 TLF458774 TVB458774 UEX458774 UOT458774 UYP458774 VIL458774 VSH458774 WCD458774 WLZ458774 WVV458774 N524310 JJ524310 TF524310 ADB524310 AMX524310 AWT524310 BGP524310 BQL524310 CAH524310 CKD524310 CTZ524310 DDV524310 DNR524310 DXN524310 EHJ524310 ERF524310 FBB524310 FKX524310 FUT524310 GEP524310 GOL524310 GYH524310 HID524310 HRZ524310 IBV524310 ILR524310 IVN524310 JFJ524310 JPF524310 JZB524310 KIX524310 KST524310 LCP524310 LML524310 LWH524310 MGD524310 MPZ524310 MZV524310 NJR524310 NTN524310 ODJ524310 ONF524310 OXB524310 PGX524310 PQT524310 QAP524310 QKL524310 QUH524310 RED524310 RNZ524310 RXV524310 SHR524310 SRN524310 TBJ524310 TLF524310 TVB524310 UEX524310 UOT524310 UYP524310 VIL524310 VSH524310 WCD524310 WLZ524310 WVV524310 N589846 JJ589846 TF589846 ADB589846 AMX589846 AWT589846 BGP589846 BQL589846 CAH589846 CKD589846 CTZ589846 DDV589846 DNR589846 DXN589846 EHJ589846 ERF589846 FBB589846 FKX589846 FUT589846 GEP589846 GOL589846 GYH589846 HID589846 HRZ589846 IBV589846 ILR589846 IVN589846 JFJ589846 JPF589846 JZB589846 KIX589846 KST589846 LCP589846 LML589846 LWH589846 MGD589846 MPZ589846 MZV589846 NJR589846 NTN589846 ODJ589846 ONF589846 OXB589846 PGX589846 PQT589846 QAP589846 QKL589846 QUH589846 RED589846 RNZ589846 RXV589846 SHR589846 SRN589846 TBJ589846 TLF589846 TVB589846 UEX589846 UOT589846 UYP589846 VIL589846 VSH589846 WCD589846 WLZ589846 WVV589846 N655382 JJ655382 TF655382 ADB655382 AMX655382 AWT655382 BGP655382 BQL655382 CAH655382 CKD655382 CTZ655382 DDV655382 DNR655382 DXN655382 EHJ655382 ERF655382 FBB655382 FKX655382 FUT655382 GEP655382 GOL655382 GYH655382 HID655382 HRZ655382 IBV655382 ILR655382 IVN655382 JFJ655382 JPF655382 JZB655382 KIX655382 KST655382 LCP655382 LML655382 LWH655382 MGD655382 MPZ655382 MZV655382 NJR655382 NTN655382 ODJ655382 ONF655382 OXB655382 PGX655382 PQT655382 QAP655382 QKL655382 QUH655382 RED655382 RNZ655382 RXV655382 SHR655382 SRN655382 TBJ655382 TLF655382 TVB655382 UEX655382 UOT655382 UYP655382 VIL655382 VSH655382 WCD655382 WLZ655382 WVV655382 N720918 JJ720918 TF720918 ADB720918 AMX720918 AWT720918 BGP720918 BQL720918 CAH720918 CKD720918 CTZ720918 DDV720918 DNR720918 DXN720918 EHJ720918 ERF720918 FBB720918 FKX720918 FUT720918 GEP720918 GOL720918 GYH720918 HID720918 HRZ720918 IBV720918 ILR720918 IVN720918 JFJ720918 JPF720918 JZB720918 KIX720918 KST720918 LCP720918 LML720918 LWH720918 MGD720918 MPZ720918 MZV720918 NJR720918 NTN720918 ODJ720918 ONF720918 OXB720918 PGX720918 PQT720918 QAP720918 QKL720918 QUH720918 RED720918 RNZ720918 RXV720918 SHR720918 SRN720918 TBJ720918 TLF720918 TVB720918 UEX720918 UOT720918 UYP720918 VIL720918 VSH720918 WCD720918 WLZ720918 WVV720918 N786454 JJ786454 TF786454 ADB786454 AMX786454 AWT786454 BGP786454 BQL786454 CAH786454 CKD786454 CTZ786454 DDV786454 DNR786454 DXN786454 EHJ786454 ERF786454 FBB786454 FKX786454 FUT786454 GEP786454 GOL786454 GYH786454 HID786454 HRZ786454 IBV786454 ILR786454 IVN786454 JFJ786454 JPF786454 JZB786454 KIX786454 KST786454 LCP786454 LML786454 LWH786454 MGD786454 MPZ786454 MZV786454 NJR786454 NTN786454 ODJ786454 ONF786454 OXB786454 PGX786454 PQT786454 QAP786454 QKL786454 QUH786454 RED786454 RNZ786454 RXV786454 SHR786454 SRN786454 TBJ786454 TLF786454 TVB786454 UEX786454 UOT786454 UYP786454 VIL786454 VSH786454 WCD786454 WLZ786454 WVV786454 N851990 JJ851990 TF851990 ADB851990 AMX851990 AWT851990 BGP851990 BQL851990 CAH851990 CKD851990 CTZ851990 DDV851990 DNR851990 DXN851990 EHJ851990 ERF851990 FBB851990 FKX851990 FUT851990 GEP851990 GOL851990 GYH851990 HID851990 HRZ851990 IBV851990 ILR851990 IVN851990 JFJ851990 JPF851990 JZB851990 KIX851990 KST851990 LCP851990 LML851990 LWH851990 MGD851990 MPZ851990 MZV851990 NJR851990 NTN851990 ODJ851990 ONF851990 OXB851990 PGX851990 PQT851990 QAP851990 QKL851990 QUH851990 RED851990 RNZ851990 RXV851990 SHR851990 SRN851990 TBJ851990 TLF851990 TVB851990 UEX851990 UOT851990 UYP851990 VIL851990 VSH851990 WCD851990 WLZ851990 WVV851990 N917526 JJ917526 TF917526 ADB917526 AMX917526 AWT917526 BGP917526 BQL917526 CAH917526 CKD917526 CTZ917526 DDV917526 DNR917526 DXN917526 EHJ917526 ERF917526 FBB917526 FKX917526 FUT917526 GEP917526 GOL917526 GYH917526 HID917526 HRZ917526 IBV917526 ILR917526 IVN917526 JFJ917526 JPF917526 JZB917526 KIX917526 KST917526 LCP917526 LML917526 LWH917526 MGD917526 MPZ917526 MZV917526 NJR917526 NTN917526 ODJ917526 ONF917526 OXB917526 PGX917526 PQT917526 QAP917526 QKL917526 QUH917526 RED917526 RNZ917526 RXV917526 SHR917526 SRN917526 TBJ917526 TLF917526 TVB917526 UEX917526 UOT917526 UYP917526 VIL917526 VSH917526 WCD917526 WLZ917526 WVV917526 N983062 JJ983062 TF983062 ADB983062 AMX983062 AWT983062 BGP983062 BQL983062 CAH983062 CKD983062 CTZ983062 DDV983062 DNR983062 DXN983062 EHJ983062 ERF983062 FBB983062 FKX983062 FUT983062 GEP983062 GOL983062 GYH983062 HID983062 HRZ983062 IBV983062 ILR983062 IVN983062 JFJ983062 JPF983062 JZB983062 KIX983062 KST983062 LCP983062 LML983062 LWH983062 MGD983062 MPZ983062 MZV983062 NJR983062 NTN983062 ODJ983062 ONF983062 OXB983062 PGX983062 PQT983062 QAP983062 QKL983062 QUH983062 RED983062 RNZ983062 RXV983062 SHR983062 SRN983062 TBJ983062 TLF983062 TVB983062 UEX983062 UOT983062 UYP983062 VIL983062 VSH983062 WCD983062 WLZ983062 WVV983062">
      <formula1>$U$8:$U$17</formula1>
    </dataValidation>
  </dataValidations>
  <printOptions horizontalCentered="1"/>
  <pageMargins left="0.35" right="0.35" top="0.39" bottom="0.39" header="0" footer="0"/>
  <pageSetup paperSize="9" orientation="portrait" horizontalDpi="4294967293" verticalDpi="200" r:id="rId1"/>
  <headerFooter alignWithMargins="0"/>
  <drawing r:id="rId2"/>
  <legacyDrawing r:id="rId3"/>
  <extLst xmlns:x14="http://schemas.microsoft.com/office/spreadsheetml/2009/9/main">
    <ext uri="{CCE6A557-97BC-4b89-ADB6-D9C93CAAB3DF}">
      <x14:dataValidations xmlns:xm="http://schemas.microsoft.com/office/excel/2006/main" count="1">
        <x14:dataValidation type="list" allowBlank="1" showInputMessage="1">
          <x14:formula1>
            <xm:f>$T$7:$T$16</xm:f>
          </x14:formula1>
          <xm:sqref>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H24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H65560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MPT65560 MZP65560 NJL65560 NTH65560 ODD65560 OMZ65560 OWV65560 PGR65560 PQN65560 QAJ65560 QKF65560 QUB65560 RDX65560 RNT65560 RXP65560 SHL65560 SRH65560 TBD65560 TKZ65560 TUV65560 UER65560 UON65560 UYJ65560 VIF65560 VSB65560 WBX65560 WLT65560 WVP65560 H131096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H196632 JD196632 SZ196632 ACV196632 AMR196632 AWN196632 BGJ196632 BQF196632 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H262168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PQN262168 QAJ262168 QKF262168 QUB262168 RDX262168 RNT262168 RXP262168 SHL262168 SRH262168 TBD262168 TKZ262168 TUV262168 UER262168 UON262168 UYJ262168 VIF262168 VSB262168 WBX262168 WLT262168 WVP262168 H327704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H393240 JD393240 SZ393240 ACV393240 AMR393240 AWN393240 BGJ393240 BQF393240 CAB393240 CJX393240 CTT393240 DDP393240 DNL393240 DXH393240 EHD393240 EQZ393240 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H458776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SRH458776 TBD458776 TKZ458776 TUV458776 UER458776 UON458776 UYJ458776 VIF458776 VSB458776 WBX458776 WLT458776 WVP458776 H524312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H589848 JD589848 SZ589848 ACV589848 AMR589848 AWN589848 BGJ589848 BQF589848 CAB589848 CJX589848 CTT589848 DDP589848 DNL589848 DXH589848 EHD589848 EQZ589848 FAV589848 FKR589848 FUN589848 GEJ589848 GOF589848 GYB589848 HHX589848 HRT589848 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H655384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VSB655384 WBX655384 WLT655384 WVP655384 H720920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H786456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H851992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H917528 JD917528 SZ917528 ACV917528 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H983064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ODD983064 OMZ983064 OWV983064 PGR983064 PQN983064 QAJ983064 QKF983064 QUB983064 RDX983064 RNT983064 RXP983064 SHL983064 SRH983064 TBD983064 TKZ983064 TUV983064 UER983064 UON983064 UYJ983064 VIF983064 VSB983064 WBX983064 WLT983064 WVP983064 H12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H65548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H131084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H196620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H262156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H327692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H393228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H458764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H524300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H589836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H655372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H720908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H786444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H851980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H917516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H983052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WLT983052 WVP983052 H28 JD28 SZ28 ACV28 AMR28 AWN28 BGJ28 BQF28 CAB28 CJX28 CTT28 DDP28 DNL28 DXH28 EHD28 EQZ28 FAV28 FKR28 FUN28 GEJ28 GOF28 GYB28 HHX28 HRT28 IBP28 ILL28 IVH28 JFD28 JOZ28 JYV28 KIR28 KSN28 LCJ28 LMF28 LWB28 MFX28 MPT28 MZP28 NJL28 NTH28 ODD28 OMZ28 OWV28 PGR28 PQN28 QAJ28 QKF28 QUB28 RDX28 RNT28 RXP28 SHL28 SRH28 TBD28 TKZ28 TUV28 UER28 UON28 UYJ28 VIF28 VSB28 WBX28 WLT28 WVP28 H65564 JD65564 SZ65564 ACV65564 AMR65564 AWN65564 BGJ65564 BQF65564 CAB65564 CJX65564 CTT65564 DDP65564 DNL65564 DXH65564 EHD65564 EQZ65564 FAV65564 FKR65564 FUN65564 GEJ65564 GOF65564 GYB65564 HHX65564 HRT65564 IBP65564 ILL65564 IVH65564 JFD65564 JOZ65564 JYV65564 KIR65564 KSN65564 LCJ65564 LMF65564 LWB65564 MFX65564 MPT65564 MZP65564 NJL65564 NTH65564 ODD65564 OMZ65564 OWV65564 PGR65564 PQN65564 QAJ65564 QKF65564 QUB65564 RDX65564 RNT65564 RXP65564 SHL65564 SRH65564 TBD65564 TKZ65564 TUV65564 UER65564 UON65564 UYJ65564 VIF65564 VSB65564 WBX65564 WLT65564 WVP65564 H131100 JD131100 SZ131100 ACV131100 AMR131100 AWN131100 BGJ131100 BQF131100 CAB131100 CJX131100 CTT131100 DDP131100 DNL131100 DXH131100 EHD131100 EQZ131100 FAV131100 FKR131100 FUN131100 GEJ131100 GOF131100 GYB131100 HHX131100 HRT131100 IBP131100 ILL131100 IVH131100 JFD131100 JOZ131100 JYV131100 KIR131100 KSN131100 LCJ131100 LMF131100 LWB131100 MFX131100 MPT131100 MZP131100 NJL131100 NTH131100 ODD131100 OMZ131100 OWV131100 PGR131100 PQN131100 QAJ131100 QKF131100 QUB131100 RDX131100 RNT131100 RXP131100 SHL131100 SRH131100 TBD131100 TKZ131100 TUV131100 UER131100 UON131100 UYJ131100 VIF131100 VSB131100 WBX131100 WLT131100 WVP131100 H196636 JD196636 SZ196636 ACV196636 AMR196636 AWN196636 BGJ196636 BQF196636 CAB196636 CJX196636 CTT196636 DDP196636 DNL196636 DXH196636 EHD196636 EQZ196636 FAV196636 FKR196636 FUN196636 GEJ196636 GOF196636 GYB196636 HHX196636 HRT196636 IBP196636 ILL196636 IVH196636 JFD196636 JOZ196636 JYV196636 KIR196636 KSN196636 LCJ196636 LMF196636 LWB196636 MFX196636 MPT196636 MZP196636 NJL196636 NTH196636 ODD196636 OMZ196636 OWV196636 PGR196636 PQN196636 QAJ196636 QKF196636 QUB196636 RDX196636 RNT196636 RXP196636 SHL196636 SRH196636 TBD196636 TKZ196636 TUV196636 UER196636 UON196636 UYJ196636 VIF196636 VSB196636 WBX196636 WLT196636 WVP196636 H262172 JD262172 SZ262172 ACV262172 AMR262172 AWN262172 BGJ262172 BQF262172 CAB262172 CJX262172 CTT262172 DDP262172 DNL262172 DXH262172 EHD262172 EQZ262172 FAV262172 FKR262172 FUN262172 GEJ262172 GOF262172 GYB262172 HHX262172 HRT262172 IBP262172 ILL262172 IVH262172 JFD262172 JOZ262172 JYV262172 KIR262172 KSN262172 LCJ262172 LMF262172 LWB262172 MFX262172 MPT262172 MZP262172 NJL262172 NTH262172 ODD262172 OMZ262172 OWV262172 PGR262172 PQN262172 QAJ262172 QKF262172 QUB262172 RDX262172 RNT262172 RXP262172 SHL262172 SRH262172 TBD262172 TKZ262172 TUV262172 UER262172 UON262172 UYJ262172 VIF262172 VSB262172 WBX262172 WLT262172 WVP262172 H327708 JD327708 SZ327708 ACV327708 AMR327708 AWN327708 BGJ327708 BQF327708 CAB327708 CJX327708 CTT327708 DDP327708 DNL327708 DXH327708 EHD327708 EQZ327708 FAV327708 FKR327708 FUN327708 GEJ327708 GOF327708 GYB327708 HHX327708 HRT327708 IBP327708 ILL327708 IVH327708 JFD327708 JOZ327708 JYV327708 KIR327708 KSN327708 LCJ327708 LMF327708 LWB327708 MFX327708 MPT327708 MZP327708 NJL327708 NTH327708 ODD327708 OMZ327708 OWV327708 PGR327708 PQN327708 QAJ327708 QKF327708 QUB327708 RDX327708 RNT327708 RXP327708 SHL327708 SRH327708 TBD327708 TKZ327708 TUV327708 UER327708 UON327708 UYJ327708 VIF327708 VSB327708 WBX327708 WLT327708 WVP327708 H393244 JD393244 SZ393244 ACV393244 AMR393244 AWN393244 BGJ393244 BQF393244 CAB393244 CJX393244 CTT393244 DDP393244 DNL393244 DXH393244 EHD393244 EQZ393244 FAV393244 FKR393244 FUN393244 GEJ393244 GOF393244 GYB393244 HHX393244 HRT393244 IBP393244 ILL393244 IVH393244 JFD393244 JOZ393244 JYV393244 KIR393244 KSN393244 LCJ393244 LMF393244 LWB393244 MFX393244 MPT393244 MZP393244 NJL393244 NTH393244 ODD393244 OMZ393244 OWV393244 PGR393244 PQN393244 QAJ393244 QKF393244 QUB393244 RDX393244 RNT393244 RXP393244 SHL393244 SRH393244 TBD393244 TKZ393244 TUV393244 UER393244 UON393244 UYJ393244 VIF393244 VSB393244 WBX393244 WLT393244 WVP393244 H458780 JD458780 SZ458780 ACV458780 AMR458780 AWN458780 BGJ458780 BQF458780 CAB458780 CJX458780 CTT458780 DDP458780 DNL458780 DXH458780 EHD458780 EQZ458780 FAV458780 FKR458780 FUN458780 GEJ458780 GOF458780 GYB458780 HHX458780 HRT458780 IBP458780 ILL458780 IVH458780 JFD458780 JOZ458780 JYV458780 KIR458780 KSN458780 LCJ458780 LMF458780 LWB458780 MFX458780 MPT458780 MZP458780 NJL458780 NTH458780 ODD458780 OMZ458780 OWV458780 PGR458780 PQN458780 QAJ458780 QKF458780 QUB458780 RDX458780 RNT458780 RXP458780 SHL458780 SRH458780 TBD458780 TKZ458780 TUV458780 UER458780 UON458780 UYJ458780 VIF458780 VSB458780 WBX458780 WLT458780 WVP458780 H524316 JD524316 SZ524316 ACV524316 AMR524316 AWN524316 BGJ524316 BQF524316 CAB524316 CJX524316 CTT524316 DDP524316 DNL524316 DXH524316 EHD524316 EQZ524316 FAV524316 FKR524316 FUN524316 GEJ524316 GOF524316 GYB524316 HHX524316 HRT524316 IBP524316 ILL524316 IVH524316 JFD524316 JOZ524316 JYV524316 KIR524316 KSN524316 LCJ524316 LMF524316 LWB524316 MFX524316 MPT524316 MZP524316 NJL524316 NTH524316 ODD524316 OMZ524316 OWV524316 PGR524316 PQN524316 QAJ524316 QKF524316 QUB524316 RDX524316 RNT524316 RXP524316 SHL524316 SRH524316 TBD524316 TKZ524316 TUV524316 UER524316 UON524316 UYJ524316 VIF524316 VSB524316 WBX524316 WLT524316 WVP524316 H589852 JD589852 SZ589852 ACV589852 AMR589852 AWN589852 BGJ589852 BQF589852 CAB589852 CJX589852 CTT589852 DDP589852 DNL589852 DXH589852 EHD589852 EQZ589852 FAV589852 FKR589852 FUN589852 GEJ589852 GOF589852 GYB589852 HHX589852 HRT589852 IBP589852 ILL589852 IVH589852 JFD589852 JOZ589852 JYV589852 KIR589852 KSN589852 LCJ589852 LMF589852 LWB589852 MFX589852 MPT589852 MZP589852 NJL589852 NTH589852 ODD589852 OMZ589852 OWV589852 PGR589852 PQN589852 QAJ589852 QKF589852 QUB589852 RDX589852 RNT589852 RXP589852 SHL589852 SRH589852 TBD589852 TKZ589852 TUV589852 UER589852 UON589852 UYJ589852 VIF589852 VSB589852 WBX589852 WLT589852 WVP589852 H655388 JD655388 SZ655388 ACV655388 AMR655388 AWN655388 BGJ655388 BQF655388 CAB655388 CJX655388 CTT655388 DDP655388 DNL655388 DXH655388 EHD655388 EQZ655388 FAV655388 FKR655388 FUN655388 GEJ655388 GOF655388 GYB655388 HHX655388 HRT655388 IBP655388 ILL655388 IVH655388 JFD655388 JOZ655388 JYV655388 KIR655388 KSN655388 LCJ655388 LMF655388 LWB655388 MFX655388 MPT655388 MZP655388 NJL655388 NTH655388 ODD655388 OMZ655388 OWV655388 PGR655388 PQN655388 QAJ655388 QKF655388 QUB655388 RDX655388 RNT655388 RXP655388 SHL655388 SRH655388 TBD655388 TKZ655388 TUV655388 UER655388 UON655388 UYJ655388 VIF655388 VSB655388 WBX655388 WLT655388 WVP655388 H720924 JD720924 SZ720924 ACV720924 AMR720924 AWN720924 BGJ720924 BQF720924 CAB720924 CJX720924 CTT720924 DDP720924 DNL720924 DXH720924 EHD720924 EQZ720924 FAV720924 FKR720924 FUN720924 GEJ720924 GOF720924 GYB720924 HHX720924 HRT720924 IBP720924 ILL720924 IVH720924 JFD720924 JOZ720924 JYV720924 KIR720924 KSN720924 LCJ720924 LMF720924 LWB720924 MFX720924 MPT720924 MZP720924 NJL720924 NTH720924 ODD720924 OMZ720924 OWV720924 PGR720924 PQN720924 QAJ720924 QKF720924 QUB720924 RDX720924 RNT720924 RXP720924 SHL720924 SRH720924 TBD720924 TKZ720924 TUV720924 UER720924 UON720924 UYJ720924 VIF720924 VSB720924 WBX720924 WLT720924 WVP720924 H786460 JD786460 SZ786460 ACV786460 AMR786460 AWN786460 BGJ786460 BQF786460 CAB786460 CJX786460 CTT786460 DDP786460 DNL786460 DXH786460 EHD786460 EQZ786460 FAV786460 FKR786460 FUN786460 GEJ786460 GOF786460 GYB786460 HHX786460 HRT786460 IBP786460 ILL786460 IVH786460 JFD786460 JOZ786460 JYV786460 KIR786460 KSN786460 LCJ786460 LMF786460 LWB786460 MFX786460 MPT786460 MZP786460 NJL786460 NTH786460 ODD786460 OMZ786460 OWV786460 PGR786460 PQN786460 QAJ786460 QKF786460 QUB786460 RDX786460 RNT786460 RXP786460 SHL786460 SRH786460 TBD786460 TKZ786460 TUV786460 UER786460 UON786460 UYJ786460 VIF786460 VSB786460 WBX786460 WLT786460 WVP786460 H851996 JD851996 SZ851996 ACV851996 AMR851996 AWN851996 BGJ851996 BQF851996 CAB851996 CJX851996 CTT851996 DDP851996 DNL851996 DXH851996 EHD851996 EQZ851996 FAV851996 FKR851996 FUN851996 GEJ851996 GOF851996 GYB851996 HHX851996 HRT851996 IBP851996 ILL851996 IVH851996 JFD851996 JOZ851996 JYV851996 KIR851996 KSN851996 LCJ851996 LMF851996 LWB851996 MFX851996 MPT851996 MZP851996 NJL851996 NTH851996 ODD851996 OMZ851996 OWV851996 PGR851996 PQN851996 QAJ851996 QKF851996 QUB851996 RDX851996 RNT851996 RXP851996 SHL851996 SRH851996 TBD851996 TKZ851996 TUV851996 UER851996 UON851996 UYJ851996 VIF851996 VSB851996 WBX851996 WLT851996 WVP851996 H917532 JD917532 SZ917532 ACV917532 AMR917532 AWN917532 BGJ917532 BQF917532 CAB917532 CJX917532 CTT917532 DDP917532 DNL917532 DXH917532 EHD917532 EQZ917532 FAV917532 FKR917532 FUN917532 GEJ917532 GOF917532 GYB917532 HHX917532 HRT917532 IBP917532 ILL917532 IVH917532 JFD917532 JOZ917532 JYV917532 KIR917532 KSN917532 LCJ917532 LMF917532 LWB917532 MFX917532 MPT917532 MZP917532 NJL917532 NTH917532 ODD917532 OMZ917532 OWV917532 PGR917532 PQN917532 QAJ917532 QKF917532 QUB917532 RDX917532 RNT917532 RXP917532 SHL917532 SRH917532 TBD917532 TKZ917532 TUV917532 UER917532 UON917532 UYJ917532 VIF917532 VSB917532 WBX917532 WLT917532 WVP917532 H983068 JD983068 SZ983068 ACV983068 AMR983068 AWN983068 BGJ983068 BQF983068 CAB983068 CJX983068 CTT983068 DDP983068 DNL983068 DXH983068 EHD983068 EQZ983068 FAV983068 FKR983068 FUN983068 GEJ983068 GOF983068 GYB983068 HHX983068 HRT983068 IBP983068 ILL983068 IVH983068 JFD983068 JOZ983068 JYV983068 KIR983068 KSN983068 LCJ983068 LMF983068 LWB983068 MFX983068 MPT983068 MZP983068 NJL983068 NTH983068 ODD983068 OMZ983068 OWV983068 PGR983068 PQN983068 QAJ983068 QKF983068 QUB983068 RDX983068 RNT983068 RXP983068 SHL983068 SRH983068 TBD983068 TKZ983068 TUV983068 UER983068 UON983068 UYJ983068 VIF983068 VSB983068 WBX983068 WLT983068 WVP983068 H16 JD16 SZ16 ACV16 AMR16 AWN16 BGJ16 BQF16 CAB16 CJX16 CTT16 DDP16 DNL16 DXH16 EHD16 EQZ16 FAV16 FKR16 FUN16 GEJ16 GOF16 GYB16 HHX16 HRT16 IBP16 ILL16 IVH16 JFD16 JOZ16 JYV16 KIR16 KSN16 LCJ16 LMF16 LWB16 MFX16 MPT16 MZP16 NJL16 NTH16 ODD16 OMZ16 OWV16 PGR16 PQN16 QAJ16 QKF16 QUB16 RDX16 RNT16 RXP16 SHL16 SRH16 TBD16 TKZ16 TUV16 UER16 UON16 UYJ16 VIF16 VSB16 WBX16 WLT16 WVP16 H65552 JD65552 SZ65552 ACV65552 AMR65552 AWN65552 BGJ65552 BQF65552 CAB65552 CJX65552 CTT65552 DDP65552 DNL65552 DXH65552 EHD65552 EQZ65552 FAV65552 FKR65552 FUN65552 GEJ65552 GOF65552 GYB65552 HHX65552 HRT65552 IBP65552 ILL65552 IVH65552 JFD65552 JOZ65552 JYV65552 KIR65552 KSN65552 LCJ65552 LMF65552 LWB65552 MFX65552 MPT65552 MZP65552 NJL65552 NTH65552 ODD65552 OMZ65552 OWV65552 PGR65552 PQN65552 QAJ65552 QKF65552 QUB65552 RDX65552 RNT65552 RXP65552 SHL65552 SRH65552 TBD65552 TKZ65552 TUV65552 UER65552 UON65552 UYJ65552 VIF65552 VSB65552 WBX65552 WLT65552 WVP65552 H131088 JD131088 SZ131088 ACV131088 AMR131088 AWN131088 BGJ131088 BQF131088 CAB131088 CJX131088 CTT131088 DDP131088 DNL131088 DXH131088 EHD131088 EQZ131088 FAV131088 FKR131088 FUN131088 GEJ131088 GOF131088 GYB131088 HHX131088 HRT131088 IBP131088 ILL131088 IVH131088 JFD131088 JOZ131088 JYV131088 KIR131088 KSN131088 LCJ131088 LMF131088 LWB131088 MFX131088 MPT131088 MZP131088 NJL131088 NTH131088 ODD131088 OMZ131088 OWV131088 PGR131088 PQN131088 QAJ131088 QKF131088 QUB131088 RDX131088 RNT131088 RXP131088 SHL131088 SRH131088 TBD131088 TKZ131088 TUV131088 UER131088 UON131088 UYJ131088 VIF131088 VSB131088 WBX131088 WLT131088 WVP131088 H196624 JD196624 SZ196624 ACV196624 AMR196624 AWN196624 BGJ196624 BQF196624 CAB196624 CJX196624 CTT196624 DDP196624 DNL196624 DXH196624 EHD196624 EQZ196624 FAV196624 FKR196624 FUN196624 GEJ196624 GOF196624 GYB196624 HHX196624 HRT196624 IBP196624 ILL196624 IVH196624 JFD196624 JOZ196624 JYV196624 KIR196624 KSN196624 LCJ196624 LMF196624 LWB196624 MFX196624 MPT196624 MZP196624 NJL196624 NTH196624 ODD196624 OMZ196624 OWV196624 PGR196624 PQN196624 QAJ196624 QKF196624 QUB196624 RDX196624 RNT196624 RXP196624 SHL196624 SRH196624 TBD196624 TKZ196624 TUV196624 UER196624 UON196624 UYJ196624 VIF196624 VSB196624 WBX196624 WLT196624 WVP196624 H262160 JD262160 SZ262160 ACV262160 AMR262160 AWN262160 BGJ262160 BQF262160 CAB262160 CJX262160 CTT262160 DDP262160 DNL262160 DXH262160 EHD262160 EQZ262160 FAV262160 FKR262160 FUN262160 GEJ262160 GOF262160 GYB262160 HHX262160 HRT262160 IBP262160 ILL262160 IVH262160 JFD262160 JOZ262160 JYV262160 KIR262160 KSN262160 LCJ262160 LMF262160 LWB262160 MFX262160 MPT262160 MZP262160 NJL262160 NTH262160 ODD262160 OMZ262160 OWV262160 PGR262160 PQN262160 QAJ262160 QKF262160 QUB262160 RDX262160 RNT262160 RXP262160 SHL262160 SRH262160 TBD262160 TKZ262160 TUV262160 UER262160 UON262160 UYJ262160 VIF262160 VSB262160 WBX262160 WLT262160 WVP262160 H327696 JD327696 SZ327696 ACV327696 AMR327696 AWN327696 BGJ327696 BQF327696 CAB327696 CJX327696 CTT327696 DDP327696 DNL327696 DXH327696 EHD327696 EQZ327696 FAV327696 FKR327696 FUN327696 GEJ327696 GOF327696 GYB327696 HHX327696 HRT327696 IBP327696 ILL327696 IVH327696 JFD327696 JOZ327696 JYV327696 KIR327696 KSN327696 LCJ327696 LMF327696 LWB327696 MFX327696 MPT327696 MZP327696 NJL327696 NTH327696 ODD327696 OMZ327696 OWV327696 PGR327696 PQN327696 QAJ327696 QKF327696 QUB327696 RDX327696 RNT327696 RXP327696 SHL327696 SRH327696 TBD327696 TKZ327696 TUV327696 UER327696 UON327696 UYJ327696 VIF327696 VSB327696 WBX327696 WLT327696 WVP327696 H393232 JD393232 SZ393232 ACV393232 AMR393232 AWN393232 BGJ393232 BQF393232 CAB393232 CJX393232 CTT393232 DDP393232 DNL393232 DXH393232 EHD393232 EQZ393232 FAV393232 FKR393232 FUN393232 GEJ393232 GOF393232 GYB393232 HHX393232 HRT393232 IBP393232 ILL393232 IVH393232 JFD393232 JOZ393232 JYV393232 KIR393232 KSN393232 LCJ393232 LMF393232 LWB393232 MFX393232 MPT393232 MZP393232 NJL393232 NTH393232 ODD393232 OMZ393232 OWV393232 PGR393232 PQN393232 QAJ393232 QKF393232 QUB393232 RDX393232 RNT393232 RXP393232 SHL393232 SRH393232 TBD393232 TKZ393232 TUV393232 UER393232 UON393232 UYJ393232 VIF393232 VSB393232 WBX393232 WLT393232 WVP393232 H458768 JD458768 SZ458768 ACV458768 AMR458768 AWN458768 BGJ458768 BQF458768 CAB458768 CJX458768 CTT458768 DDP458768 DNL458768 DXH458768 EHD458768 EQZ458768 FAV458768 FKR458768 FUN458768 GEJ458768 GOF458768 GYB458768 HHX458768 HRT458768 IBP458768 ILL458768 IVH458768 JFD458768 JOZ458768 JYV458768 KIR458768 KSN458768 LCJ458768 LMF458768 LWB458768 MFX458768 MPT458768 MZP458768 NJL458768 NTH458768 ODD458768 OMZ458768 OWV458768 PGR458768 PQN458768 QAJ458768 QKF458768 QUB458768 RDX458768 RNT458768 RXP458768 SHL458768 SRH458768 TBD458768 TKZ458768 TUV458768 UER458768 UON458768 UYJ458768 VIF458768 VSB458768 WBX458768 WLT458768 WVP458768 H524304 JD524304 SZ524304 ACV524304 AMR524304 AWN524304 BGJ524304 BQF524304 CAB524304 CJX524304 CTT524304 DDP524304 DNL524304 DXH524304 EHD524304 EQZ524304 FAV524304 FKR524304 FUN524304 GEJ524304 GOF524304 GYB524304 HHX524304 HRT524304 IBP524304 ILL524304 IVH524304 JFD524304 JOZ524304 JYV524304 KIR524304 KSN524304 LCJ524304 LMF524304 LWB524304 MFX524304 MPT524304 MZP524304 NJL524304 NTH524304 ODD524304 OMZ524304 OWV524304 PGR524304 PQN524304 QAJ524304 QKF524304 QUB524304 RDX524304 RNT524304 RXP524304 SHL524304 SRH524304 TBD524304 TKZ524304 TUV524304 UER524304 UON524304 UYJ524304 VIF524304 VSB524304 WBX524304 WLT524304 WVP524304 H589840 JD589840 SZ589840 ACV589840 AMR589840 AWN589840 BGJ589840 BQF589840 CAB589840 CJX589840 CTT589840 DDP589840 DNL589840 DXH589840 EHD589840 EQZ589840 FAV589840 FKR589840 FUN589840 GEJ589840 GOF589840 GYB589840 HHX589840 HRT589840 IBP589840 ILL589840 IVH589840 JFD589840 JOZ589840 JYV589840 KIR589840 KSN589840 LCJ589840 LMF589840 LWB589840 MFX589840 MPT589840 MZP589840 NJL589840 NTH589840 ODD589840 OMZ589840 OWV589840 PGR589840 PQN589840 QAJ589840 QKF589840 QUB589840 RDX589840 RNT589840 RXP589840 SHL589840 SRH589840 TBD589840 TKZ589840 TUV589840 UER589840 UON589840 UYJ589840 VIF589840 VSB589840 WBX589840 WLT589840 WVP589840 H655376 JD655376 SZ655376 ACV655376 AMR655376 AWN655376 BGJ655376 BQF655376 CAB655376 CJX655376 CTT655376 DDP655376 DNL655376 DXH655376 EHD655376 EQZ655376 FAV655376 FKR655376 FUN655376 GEJ655376 GOF655376 GYB655376 HHX655376 HRT655376 IBP655376 ILL655376 IVH655376 JFD655376 JOZ655376 JYV655376 KIR655376 KSN655376 LCJ655376 LMF655376 LWB655376 MFX655376 MPT655376 MZP655376 NJL655376 NTH655376 ODD655376 OMZ655376 OWV655376 PGR655376 PQN655376 QAJ655376 QKF655376 QUB655376 RDX655376 RNT655376 RXP655376 SHL655376 SRH655376 TBD655376 TKZ655376 TUV655376 UER655376 UON655376 UYJ655376 VIF655376 VSB655376 WBX655376 WLT655376 WVP655376 H720912 JD720912 SZ720912 ACV720912 AMR720912 AWN720912 BGJ720912 BQF720912 CAB720912 CJX720912 CTT720912 DDP720912 DNL720912 DXH720912 EHD720912 EQZ720912 FAV720912 FKR720912 FUN720912 GEJ720912 GOF720912 GYB720912 HHX720912 HRT720912 IBP720912 ILL720912 IVH720912 JFD720912 JOZ720912 JYV720912 KIR720912 KSN720912 LCJ720912 LMF720912 LWB720912 MFX720912 MPT720912 MZP720912 NJL720912 NTH720912 ODD720912 OMZ720912 OWV720912 PGR720912 PQN720912 QAJ720912 QKF720912 QUB720912 RDX720912 RNT720912 RXP720912 SHL720912 SRH720912 TBD720912 TKZ720912 TUV720912 UER720912 UON720912 UYJ720912 VIF720912 VSB720912 WBX720912 WLT720912 WVP720912 H786448 JD786448 SZ786448 ACV786448 AMR786448 AWN786448 BGJ786448 BQF786448 CAB786448 CJX786448 CTT786448 DDP786448 DNL786448 DXH786448 EHD786448 EQZ786448 FAV786448 FKR786448 FUN786448 GEJ786448 GOF786448 GYB786448 HHX786448 HRT786448 IBP786448 ILL786448 IVH786448 JFD786448 JOZ786448 JYV786448 KIR786448 KSN786448 LCJ786448 LMF786448 LWB786448 MFX786448 MPT786448 MZP786448 NJL786448 NTH786448 ODD786448 OMZ786448 OWV786448 PGR786448 PQN786448 QAJ786448 QKF786448 QUB786448 RDX786448 RNT786448 RXP786448 SHL786448 SRH786448 TBD786448 TKZ786448 TUV786448 UER786448 UON786448 UYJ786448 VIF786448 VSB786448 WBX786448 WLT786448 WVP786448 H851984 JD851984 SZ851984 ACV851984 AMR851984 AWN851984 BGJ851984 BQF851984 CAB851984 CJX851984 CTT851984 DDP851984 DNL851984 DXH851984 EHD851984 EQZ851984 FAV851984 FKR851984 FUN851984 GEJ851984 GOF851984 GYB851984 HHX851984 HRT851984 IBP851984 ILL851984 IVH851984 JFD851984 JOZ851984 JYV851984 KIR851984 KSN851984 LCJ851984 LMF851984 LWB851984 MFX851984 MPT851984 MZP851984 NJL851984 NTH851984 ODD851984 OMZ851984 OWV851984 PGR851984 PQN851984 QAJ851984 QKF851984 QUB851984 RDX851984 RNT851984 RXP851984 SHL851984 SRH851984 TBD851984 TKZ851984 TUV851984 UER851984 UON851984 UYJ851984 VIF851984 VSB851984 WBX851984 WLT851984 WVP851984 H917520 JD917520 SZ917520 ACV917520 AMR917520 AWN917520 BGJ917520 BQF917520 CAB917520 CJX917520 CTT917520 DDP917520 DNL917520 DXH917520 EHD917520 EQZ917520 FAV917520 FKR917520 FUN917520 GEJ917520 GOF917520 GYB917520 HHX917520 HRT917520 IBP917520 ILL917520 IVH917520 JFD917520 JOZ917520 JYV917520 KIR917520 KSN917520 LCJ917520 LMF917520 LWB917520 MFX917520 MPT917520 MZP917520 NJL917520 NTH917520 ODD917520 OMZ917520 OWV917520 PGR917520 PQN917520 QAJ917520 QKF917520 QUB917520 RDX917520 RNT917520 RXP917520 SHL917520 SRH917520 TBD917520 TKZ917520 TUV917520 UER917520 UON917520 UYJ917520 VIF917520 VSB917520 WBX917520 WLT917520 WVP917520 H983056 JD983056 SZ983056 ACV983056 AMR983056 AWN983056 BGJ983056 BQF983056 CAB983056 CJX983056 CTT983056 DDP983056 DNL983056 DXH983056 EHD983056 EQZ983056 FAV983056 FKR983056 FUN983056 GEJ983056 GOF983056 GYB983056 HHX983056 HRT983056 IBP983056 ILL983056 IVH983056 JFD983056 JOZ983056 JYV983056 KIR983056 KSN983056 LCJ983056 LMF983056 LWB983056 MFX983056 MPT983056 MZP983056 NJL983056 NTH983056 ODD983056 OMZ983056 OWV983056 PGR983056 PQN983056 QAJ983056 QKF983056 QUB983056 RDX983056 RNT983056 RXP983056 SHL983056 SRH983056 TBD983056 TKZ983056 TUV983056 UER983056 UON983056 UYJ983056 VIF983056 VSB983056 WBX983056 WLT983056 WVP983056 H40 JD40 SZ40 ACV40 AMR40 AWN40 BGJ40 BQF40 CAB40 CJX40 CTT40 DDP40 DNL40 DXH40 EHD40 EQZ40 FAV40 FKR40 FUN40 GEJ40 GOF40 GYB40 HHX40 HRT40 IBP40 ILL40 IVH40 JFD40 JOZ40 JYV40 KIR40 KSN40 LCJ40 LMF40 LWB40 MFX40 MPT40 MZP40 NJL40 NTH40 ODD40 OMZ40 OWV40 PGR40 PQN40 QAJ40 QKF40 QUB40 RDX40 RNT40 RXP40 SHL40 SRH40 TBD40 TKZ40 TUV40 UER40 UON40 UYJ40 VIF40 VSB40 WBX40 WLT40 WVP40 H65576 JD65576 SZ65576 ACV65576 AMR65576 AWN65576 BGJ65576 BQF65576 CAB65576 CJX65576 CTT65576 DDP65576 DNL65576 DXH65576 EHD65576 EQZ65576 FAV65576 FKR65576 FUN65576 GEJ65576 GOF65576 GYB65576 HHX65576 HRT65576 IBP65576 ILL65576 IVH65576 JFD65576 JOZ65576 JYV65576 KIR65576 KSN65576 LCJ65576 LMF65576 LWB65576 MFX65576 MPT65576 MZP65576 NJL65576 NTH65576 ODD65576 OMZ65576 OWV65576 PGR65576 PQN65576 QAJ65576 QKF65576 QUB65576 RDX65576 RNT65576 RXP65576 SHL65576 SRH65576 TBD65576 TKZ65576 TUV65576 UER65576 UON65576 UYJ65576 VIF65576 VSB65576 WBX65576 WLT65576 WVP65576 H131112 JD131112 SZ131112 ACV131112 AMR131112 AWN131112 BGJ131112 BQF131112 CAB131112 CJX131112 CTT131112 DDP131112 DNL131112 DXH131112 EHD131112 EQZ131112 FAV131112 FKR131112 FUN131112 GEJ131112 GOF131112 GYB131112 HHX131112 HRT131112 IBP131112 ILL131112 IVH131112 JFD131112 JOZ131112 JYV131112 KIR131112 KSN131112 LCJ131112 LMF131112 LWB131112 MFX131112 MPT131112 MZP131112 NJL131112 NTH131112 ODD131112 OMZ131112 OWV131112 PGR131112 PQN131112 QAJ131112 QKF131112 QUB131112 RDX131112 RNT131112 RXP131112 SHL131112 SRH131112 TBD131112 TKZ131112 TUV131112 UER131112 UON131112 UYJ131112 VIF131112 VSB131112 WBX131112 WLT131112 WVP131112 H196648 JD196648 SZ196648 ACV196648 AMR196648 AWN196648 BGJ196648 BQF196648 CAB196648 CJX196648 CTT196648 DDP196648 DNL196648 DXH196648 EHD196648 EQZ196648 FAV196648 FKR196648 FUN196648 GEJ196648 GOF196648 GYB196648 HHX196648 HRT196648 IBP196648 ILL196648 IVH196648 JFD196648 JOZ196648 JYV196648 KIR196648 KSN196648 LCJ196648 LMF196648 LWB196648 MFX196648 MPT196648 MZP196648 NJL196648 NTH196648 ODD196648 OMZ196648 OWV196648 PGR196648 PQN196648 QAJ196648 QKF196648 QUB196648 RDX196648 RNT196648 RXP196648 SHL196648 SRH196648 TBD196648 TKZ196648 TUV196648 UER196648 UON196648 UYJ196648 VIF196648 VSB196648 WBX196648 WLT196648 WVP196648 H262184 JD262184 SZ262184 ACV262184 AMR262184 AWN262184 BGJ262184 BQF262184 CAB262184 CJX262184 CTT262184 DDP262184 DNL262184 DXH262184 EHD262184 EQZ262184 FAV262184 FKR262184 FUN262184 GEJ262184 GOF262184 GYB262184 HHX262184 HRT262184 IBP262184 ILL262184 IVH262184 JFD262184 JOZ262184 JYV262184 KIR262184 KSN262184 LCJ262184 LMF262184 LWB262184 MFX262184 MPT262184 MZP262184 NJL262184 NTH262184 ODD262184 OMZ262184 OWV262184 PGR262184 PQN262184 QAJ262184 QKF262184 QUB262184 RDX262184 RNT262184 RXP262184 SHL262184 SRH262184 TBD262184 TKZ262184 TUV262184 UER262184 UON262184 UYJ262184 VIF262184 VSB262184 WBX262184 WLT262184 WVP262184 H327720 JD327720 SZ327720 ACV327720 AMR327720 AWN327720 BGJ327720 BQF327720 CAB327720 CJX327720 CTT327720 DDP327720 DNL327720 DXH327720 EHD327720 EQZ327720 FAV327720 FKR327720 FUN327720 GEJ327720 GOF327720 GYB327720 HHX327720 HRT327720 IBP327720 ILL327720 IVH327720 JFD327720 JOZ327720 JYV327720 KIR327720 KSN327720 LCJ327720 LMF327720 LWB327720 MFX327720 MPT327720 MZP327720 NJL327720 NTH327720 ODD327720 OMZ327720 OWV327720 PGR327720 PQN327720 QAJ327720 QKF327720 QUB327720 RDX327720 RNT327720 RXP327720 SHL327720 SRH327720 TBD327720 TKZ327720 TUV327720 UER327720 UON327720 UYJ327720 VIF327720 VSB327720 WBX327720 WLT327720 WVP327720 H393256 JD393256 SZ393256 ACV393256 AMR393256 AWN393256 BGJ393256 BQF393256 CAB393256 CJX393256 CTT393256 DDP393256 DNL393256 DXH393256 EHD393256 EQZ393256 FAV393256 FKR393256 FUN393256 GEJ393256 GOF393256 GYB393256 HHX393256 HRT393256 IBP393256 ILL393256 IVH393256 JFD393256 JOZ393256 JYV393256 KIR393256 KSN393256 LCJ393256 LMF393256 LWB393256 MFX393256 MPT393256 MZP393256 NJL393256 NTH393256 ODD393256 OMZ393256 OWV393256 PGR393256 PQN393256 QAJ393256 QKF393256 QUB393256 RDX393256 RNT393256 RXP393256 SHL393256 SRH393256 TBD393256 TKZ393256 TUV393256 UER393256 UON393256 UYJ393256 VIF393256 VSB393256 WBX393256 WLT393256 WVP393256 H458792 JD458792 SZ458792 ACV458792 AMR458792 AWN458792 BGJ458792 BQF458792 CAB458792 CJX458792 CTT458792 DDP458792 DNL458792 DXH458792 EHD458792 EQZ458792 FAV458792 FKR458792 FUN458792 GEJ458792 GOF458792 GYB458792 HHX458792 HRT458792 IBP458792 ILL458792 IVH458792 JFD458792 JOZ458792 JYV458792 KIR458792 KSN458792 LCJ458792 LMF458792 LWB458792 MFX458792 MPT458792 MZP458792 NJL458792 NTH458792 ODD458792 OMZ458792 OWV458792 PGR458792 PQN458792 QAJ458792 QKF458792 QUB458792 RDX458792 RNT458792 RXP458792 SHL458792 SRH458792 TBD458792 TKZ458792 TUV458792 UER458792 UON458792 UYJ458792 VIF458792 VSB458792 WBX458792 WLT458792 WVP458792 H524328 JD524328 SZ524328 ACV524328 AMR524328 AWN524328 BGJ524328 BQF524328 CAB524328 CJX524328 CTT524328 DDP524328 DNL524328 DXH524328 EHD524328 EQZ524328 FAV524328 FKR524328 FUN524328 GEJ524328 GOF524328 GYB524328 HHX524328 HRT524328 IBP524328 ILL524328 IVH524328 JFD524328 JOZ524328 JYV524328 KIR524328 KSN524328 LCJ524328 LMF524328 LWB524328 MFX524328 MPT524328 MZP524328 NJL524328 NTH524328 ODD524328 OMZ524328 OWV524328 PGR524328 PQN524328 QAJ524328 QKF524328 QUB524328 RDX524328 RNT524328 RXP524328 SHL524328 SRH524328 TBD524328 TKZ524328 TUV524328 UER524328 UON524328 UYJ524328 VIF524328 VSB524328 WBX524328 WLT524328 WVP524328 H589864 JD589864 SZ589864 ACV589864 AMR589864 AWN589864 BGJ589864 BQF589864 CAB589864 CJX589864 CTT589864 DDP589864 DNL589864 DXH589864 EHD589864 EQZ589864 FAV589864 FKR589864 FUN589864 GEJ589864 GOF589864 GYB589864 HHX589864 HRT589864 IBP589864 ILL589864 IVH589864 JFD589864 JOZ589864 JYV589864 KIR589864 KSN589864 LCJ589864 LMF589864 LWB589864 MFX589864 MPT589864 MZP589864 NJL589864 NTH589864 ODD589864 OMZ589864 OWV589864 PGR589864 PQN589864 QAJ589864 QKF589864 QUB589864 RDX589864 RNT589864 RXP589864 SHL589864 SRH589864 TBD589864 TKZ589864 TUV589864 UER589864 UON589864 UYJ589864 VIF589864 VSB589864 WBX589864 WLT589864 WVP589864 H655400 JD655400 SZ655400 ACV655400 AMR655400 AWN655400 BGJ655400 BQF655400 CAB655400 CJX655400 CTT655400 DDP655400 DNL655400 DXH655400 EHD655400 EQZ655400 FAV655400 FKR655400 FUN655400 GEJ655400 GOF655400 GYB655400 HHX655400 HRT655400 IBP655400 ILL655400 IVH655400 JFD655400 JOZ655400 JYV655400 KIR655400 KSN655400 LCJ655400 LMF655400 LWB655400 MFX655400 MPT655400 MZP655400 NJL655400 NTH655400 ODD655400 OMZ655400 OWV655400 PGR655400 PQN655400 QAJ655400 QKF655400 QUB655400 RDX655400 RNT655400 RXP655400 SHL655400 SRH655400 TBD655400 TKZ655400 TUV655400 UER655400 UON655400 UYJ655400 VIF655400 VSB655400 WBX655400 WLT655400 WVP655400 H720936 JD720936 SZ720936 ACV720936 AMR720936 AWN720936 BGJ720936 BQF720936 CAB720936 CJX720936 CTT720936 DDP720936 DNL720936 DXH720936 EHD720936 EQZ720936 FAV720936 FKR720936 FUN720936 GEJ720936 GOF720936 GYB720936 HHX720936 HRT720936 IBP720936 ILL720936 IVH720936 JFD720936 JOZ720936 JYV720936 KIR720936 KSN720936 LCJ720936 LMF720936 LWB720936 MFX720936 MPT720936 MZP720936 NJL720936 NTH720936 ODD720936 OMZ720936 OWV720936 PGR720936 PQN720936 QAJ720936 QKF720936 QUB720936 RDX720936 RNT720936 RXP720936 SHL720936 SRH720936 TBD720936 TKZ720936 TUV720936 UER720936 UON720936 UYJ720936 VIF720936 VSB720936 WBX720936 WLT720936 WVP720936 H786472 JD786472 SZ786472 ACV786472 AMR786472 AWN786472 BGJ786472 BQF786472 CAB786472 CJX786472 CTT786472 DDP786472 DNL786472 DXH786472 EHD786472 EQZ786472 FAV786472 FKR786472 FUN786472 GEJ786472 GOF786472 GYB786472 HHX786472 HRT786472 IBP786472 ILL786472 IVH786472 JFD786472 JOZ786472 JYV786472 KIR786472 KSN786472 LCJ786472 LMF786472 LWB786472 MFX786472 MPT786472 MZP786472 NJL786472 NTH786472 ODD786472 OMZ786472 OWV786472 PGR786472 PQN786472 QAJ786472 QKF786472 QUB786472 RDX786472 RNT786472 RXP786472 SHL786472 SRH786472 TBD786472 TKZ786472 TUV786472 UER786472 UON786472 UYJ786472 VIF786472 VSB786472 WBX786472 WLT786472 WVP786472 H852008 JD852008 SZ852008 ACV852008 AMR852008 AWN852008 BGJ852008 BQF852008 CAB852008 CJX852008 CTT852008 DDP852008 DNL852008 DXH852008 EHD852008 EQZ852008 FAV852008 FKR852008 FUN852008 GEJ852008 GOF852008 GYB852008 HHX852008 HRT852008 IBP852008 ILL852008 IVH852008 JFD852008 JOZ852008 JYV852008 KIR852008 KSN852008 LCJ852008 LMF852008 LWB852008 MFX852008 MPT852008 MZP852008 NJL852008 NTH852008 ODD852008 OMZ852008 OWV852008 PGR852008 PQN852008 QAJ852008 QKF852008 QUB852008 RDX852008 RNT852008 RXP852008 SHL852008 SRH852008 TBD852008 TKZ852008 TUV852008 UER852008 UON852008 UYJ852008 VIF852008 VSB852008 WBX852008 WLT852008 WVP852008 H917544 JD917544 SZ917544 ACV917544 AMR917544 AWN917544 BGJ917544 BQF917544 CAB917544 CJX917544 CTT917544 DDP917544 DNL917544 DXH917544 EHD917544 EQZ917544 FAV917544 FKR917544 FUN917544 GEJ917544 GOF917544 GYB917544 HHX917544 HRT917544 IBP917544 ILL917544 IVH917544 JFD917544 JOZ917544 JYV917544 KIR917544 KSN917544 LCJ917544 LMF917544 LWB917544 MFX917544 MPT917544 MZP917544 NJL917544 NTH917544 ODD917544 OMZ917544 OWV917544 PGR917544 PQN917544 QAJ917544 QKF917544 QUB917544 RDX917544 RNT917544 RXP917544 SHL917544 SRH917544 TBD917544 TKZ917544 TUV917544 UER917544 UON917544 UYJ917544 VIF917544 VSB917544 WBX917544 WLT917544 WVP917544 H983080 JD983080 SZ983080 ACV983080 AMR983080 AWN983080 BGJ983080 BQF983080 CAB983080 CJX983080 CTT983080 DDP983080 DNL983080 DXH983080 EHD983080 EQZ983080 FAV983080 FKR983080 FUN983080 GEJ983080 GOF983080 GYB983080 HHX983080 HRT983080 IBP983080 ILL983080 IVH983080 JFD983080 JOZ983080 JYV983080 KIR983080 KSN983080 LCJ983080 LMF983080 LWB983080 MFX983080 MPT983080 MZP983080 NJL983080 NTH983080 ODD983080 OMZ983080 OWV983080 PGR983080 PQN983080 QAJ983080 QKF983080 QUB983080 RDX983080 RNT983080 RXP983080 SHL983080 SRH983080 TBD983080 TKZ983080 TUV983080 UER983080 UON983080 UYJ983080 VIF983080 VSB983080 WBX983080 WLT983080 WVP983080 H20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H65556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H131092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H196628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H262164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H327700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H393236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H458772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H524308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H589844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H655380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H720916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H786452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H851988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H917524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H983060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WVP983060 H44 JD44 SZ44 ACV44 AMR44 AWN44 BGJ44 BQF44 CAB44 CJX44 CTT44 DDP44 DNL44 DXH44 EHD44 EQZ44 FAV44 FKR44 FUN44 GEJ44 GOF44 GYB44 HHX44 HRT44 IBP44 ILL44 IVH44 JFD44 JOZ44 JYV44 KIR44 KSN44 LCJ44 LMF44 LWB44 MFX44 MPT44 MZP44 NJL44 NTH44 ODD44 OMZ44 OWV44 PGR44 PQN44 QAJ44 QKF44 QUB44 RDX44 RNT44 RXP44 SHL44 SRH44 TBD44 TKZ44 TUV44 UER44 UON44 UYJ44 VIF44 VSB44 WBX44 WLT44 WVP44 H65580 JD65580 SZ65580 ACV65580 AMR65580 AWN65580 BGJ65580 BQF65580 CAB65580 CJX65580 CTT65580 DDP65580 DNL65580 DXH65580 EHD65580 EQZ65580 FAV65580 FKR65580 FUN65580 GEJ65580 GOF65580 GYB65580 HHX65580 HRT65580 IBP65580 ILL65580 IVH65580 JFD65580 JOZ65580 JYV65580 KIR65580 KSN65580 LCJ65580 LMF65580 LWB65580 MFX65580 MPT65580 MZP65580 NJL65580 NTH65580 ODD65580 OMZ65580 OWV65580 PGR65580 PQN65580 QAJ65580 QKF65580 QUB65580 RDX65580 RNT65580 RXP65580 SHL65580 SRH65580 TBD65580 TKZ65580 TUV65580 UER65580 UON65580 UYJ65580 VIF65580 VSB65580 WBX65580 WLT65580 WVP65580 H131116 JD131116 SZ131116 ACV131116 AMR131116 AWN131116 BGJ131116 BQF131116 CAB131116 CJX131116 CTT131116 DDP131116 DNL131116 DXH131116 EHD131116 EQZ131116 FAV131116 FKR131116 FUN131116 GEJ131116 GOF131116 GYB131116 HHX131116 HRT131116 IBP131116 ILL131116 IVH131116 JFD131116 JOZ131116 JYV131116 KIR131116 KSN131116 LCJ131116 LMF131116 LWB131116 MFX131116 MPT131116 MZP131116 NJL131116 NTH131116 ODD131116 OMZ131116 OWV131116 PGR131116 PQN131116 QAJ131116 QKF131116 QUB131116 RDX131116 RNT131116 RXP131116 SHL131116 SRH131116 TBD131116 TKZ131116 TUV131116 UER131116 UON131116 UYJ131116 VIF131116 VSB131116 WBX131116 WLT131116 WVP131116 H196652 JD196652 SZ196652 ACV196652 AMR196652 AWN196652 BGJ196652 BQF196652 CAB196652 CJX196652 CTT196652 DDP196652 DNL196652 DXH196652 EHD196652 EQZ196652 FAV196652 FKR196652 FUN196652 GEJ196652 GOF196652 GYB196652 HHX196652 HRT196652 IBP196652 ILL196652 IVH196652 JFD196652 JOZ196652 JYV196652 KIR196652 KSN196652 LCJ196652 LMF196652 LWB196652 MFX196652 MPT196652 MZP196652 NJL196652 NTH196652 ODD196652 OMZ196652 OWV196652 PGR196652 PQN196652 QAJ196652 QKF196652 QUB196652 RDX196652 RNT196652 RXP196652 SHL196652 SRH196652 TBD196652 TKZ196652 TUV196652 UER196652 UON196652 UYJ196652 VIF196652 VSB196652 WBX196652 WLT196652 WVP196652 H262188 JD262188 SZ262188 ACV262188 AMR262188 AWN262188 BGJ262188 BQF262188 CAB262188 CJX262188 CTT262188 DDP262188 DNL262188 DXH262188 EHD262188 EQZ262188 FAV262188 FKR262188 FUN262188 GEJ262188 GOF262188 GYB262188 HHX262188 HRT262188 IBP262188 ILL262188 IVH262188 JFD262188 JOZ262188 JYV262188 KIR262188 KSN262188 LCJ262188 LMF262188 LWB262188 MFX262188 MPT262188 MZP262188 NJL262188 NTH262188 ODD262188 OMZ262188 OWV262188 PGR262188 PQN262188 QAJ262188 QKF262188 QUB262188 RDX262188 RNT262188 RXP262188 SHL262188 SRH262188 TBD262188 TKZ262188 TUV262188 UER262188 UON262188 UYJ262188 VIF262188 VSB262188 WBX262188 WLT262188 WVP262188 H327724 JD327724 SZ327724 ACV327724 AMR327724 AWN327724 BGJ327724 BQF327724 CAB327724 CJX327724 CTT327724 DDP327724 DNL327724 DXH327724 EHD327724 EQZ327724 FAV327724 FKR327724 FUN327724 GEJ327724 GOF327724 GYB327724 HHX327724 HRT327724 IBP327724 ILL327724 IVH327724 JFD327724 JOZ327724 JYV327724 KIR327724 KSN327724 LCJ327724 LMF327724 LWB327724 MFX327724 MPT327724 MZP327724 NJL327724 NTH327724 ODD327724 OMZ327724 OWV327724 PGR327724 PQN327724 QAJ327724 QKF327724 QUB327724 RDX327724 RNT327724 RXP327724 SHL327724 SRH327724 TBD327724 TKZ327724 TUV327724 UER327724 UON327724 UYJ327724 VIF327724 VSB327724 WBX327724 WLT327724 WVP327724 H393260 JD393260 SZ393260 ACV393260 AMR393260 AWN393260 BGJ393260 BQF393260 CAB393260 CJX393260 CTT393260 DDP393260 DNL393260 DXH393260 EHD393260 EQZ393260 FAV393260 FKR393260 FUN393260 GEJ393260 GOF393260 GYB393260 HHX393260 HRT393260 IBP393260 ILL393260 IVH393260 JFD393260 JOZ393260 JYV393260 KIR393260 KSN393260 LCJ393260 LMF393260 LWB393260 MFX393260 MPT393260 MZP393260 NJL393260 NTH393260 ODD393260 OMZ393260 OWV393260 PGR393260 PQN393260 QAJ393260 QKF393260 QUB393260 RDX393260 RNT393260 RXP393260 SHL393260 SRH393260 TBD393260 TKZ393260 TUV393260 UER393260 UON393260 UYJ393260 VIF393260 VSB393260 WBX393260 WLT393260 WVP393260 H458796 JD458796 SZ458796 ACV458796 AMR458796 AWN458796 BGJ458796 BQF458796 CAB458796 CJX458796 CTT458796 DDP458796 DNL458796 DXH458796 EHD458796 EQZ458796 FAV458796 FKR458796 FUN458796 GEJ458796 GOF458796 GYB458796 HHX458796 HRT458796 IBP458796 ILL458796 IVH458796 JFD458796 JOZ458796 JYV458796 KIR458796 KSN458796 LCJ458796 LMF458796 LWB458796 MFX458796 MPT458796 MZP458796 NJL458796 NTH458796 ODD458796 OMZ458796 OWV458796 PGR458796 PQN458796 QAJ458796 QKF458796 QUB458796 RDX458796 RNT458796 RXP458796 SHL458796 SRH458796 TBD458796 TKZ458796 TUV458796 UER458796 UON458796 UYJ458796 VIF458796 VSB458796 WBX458796 WLT458796 WVP458796 H524332 JD524332 SZ524332 ACV524332 AMR524332 AWN524332 BGJ524332 BQF524332 CAB524332 CJX524332 CTT524332 DDP524332 DNL524332 DXH524332 EHD524332 EQZ524332 FAV524332 FKR524332 FUN524332 GEJ524332 GOF524332 GYB524332 HHX524332 HRT524332 IBP524332 ILL524332 IVH524332 JFD524332 JOZ524332 JYV524332 KIR524332 KSN524332 LCJ524332 LMF524332 LWB524332 MFX524332 MPT524332 MZP524332 NJL524332 NTH524332 ODD524332 OMZ524332 OWV524332 PGR524332 PQN524332 QAJ524332 QKF524332 QUB524332 RDX524332 RNT524332 RXP524332 SHL524332 SRH524332 TBD524332 TKZ524332 TUV524332 UER524332 UON524332 UYJ524332 VIF524332 VSB524332 WBX524332 WLT524332 WVP524332 H589868 JD589868 SZ589868 ACV589868 AMR589868 AWN589868 BGJ589868 BQF589868 CAB589868 CJX589868 CTT589868 DDP589868 DNL589868 DXH589868 EHD589868 EQZ589868 FAV589868 FKR589868 FUN589868 GEJ589868 GOF589868 GYB589868 HHX589868 HRT589868 IBP589868 ILL589868 IVH589868 JFD589868 JOZ589868 JYV589868 KIR589868 KSN589868 LCJ589868 LMF589868 LWB589868 MFX589868 MPT589868 MZP589868 NJL589868 NTH589868 ODD589868 OMZ589868 OWV589868 PGR589868 PQN589868 QAJ589868 QKF589868 QUB589868 RDX589868 RNT589868 RXP589868 SHL589868 SRH589868 TBD589868 TKZ589868 TUV589868 UER589868 UON589868 UYJ589868 VIF589868 VSB589868 WBX589868 WLT589868 WVP589868 H655404 JD655404 SZ655404 ACV655404 AMR655404 AWN655404 BGJ655404 BQF655404 CAB655404 CJX655404 CTT655404 DDP655404 DNL655404 DXH655404 EHD655404 EQZ655404 FAV655404 FKR655404 FUN655404 GEJ655404 GOF655404 GYB655404 HHX655404 HRT655404 IBP655404 ILL655404 IVH655404 JFD655404 JOZ655404 JYV655404 KIR655404 KSN655404 LCJ655404 LMF655404 LWB655404 MFX655404 MPT655404 MZP655404 NJL655404 NTH655404 ODD655404 OMZ655404 OWV655404 PGR655404 PQN655404 QAJ655404 QKF655404 QUB655404 RDX655404 RNT655404 RXP655404 SHL655404 SRH655404 TBD655404 TKZ655404 TUV655404 UER655404 UON655404 UYJ655404 VIF655404 VSB655404 WBX655404 WLT655404 WVP655404 H720940 JD720940 SZ720940 ACV720940 AMR720940 AWN720940 BGJ720940 BQF720940 CAB720940 CJX720940 CTT720940 DDP720940 DNL720940 DXH720940 EHD720940 EQZ720940 FAV720940 FKR720940 FUN720940 GEJ720940 GOF720940 GYB720940 HHX720940 HRT720940 IBP720940 ILL720940 IVH720940 JFD720940 JOZ720940 JYV720940 KIR720940 KSN720940 LCJ720940 LMF720940 LWB720940 MFX720940 MPT720940 MZP720940 NJL720940 NTH720940 ODD720940 OMZ720940 OWV720940 PGR720940 PQN720940 QAJ720940 QKF720940 QUB720940 RDX720940 RNT720940 RXP720940 SHL720940 SRH720940 TBD720940 TKZ720940 TUV720940 UER720940 UON720940 UYJ720940 VIF720940 VSB720940 WBX720940 WLT720940 WVP720940 H786476 JD786476 SZ786476 ACV786476 AMR786476 AWN786476 BGJ786476 BQF786476 CAB786476 CJX786476 CTT786476 DDP786476 DNL786476 DXH786476 EHD786476 EQZ786476 FAV786476 FKR786476 FUN786476 GEJ786476 GOF786476 GYB786476 HHX786476 HRT786476 IBP786476 ILL786476 IVH786476 JFD786476 JOZ786476 JYV786476 KIR786476 KSN786476 LCJ786476 LMF786476 LWB786476 MFX786476 MPT786476 MZP786476 NJL786476 NTH786476 ODD786476 OMZ786476 OWV786476 PGR786476 PQN786476 QAJ786476 QKF786476 QUB786476 RDX786476 RNT786476 RXP786476 SHL786476 SRH786476 TBD786476 TKZ786476 TUV786476 UER786476 UON786476 UYJ786476 VIF786476 VSB786476 WBX786476 WLT786476 WVP786476 H852012 JD852012 SZ852012 ACV852012 AMR852012 AWN852012 BGJ852012 BQF852012 CAB852012 CJX852012 CTT852012 DDP852012 DNL852012 DXH852012 EHD852012 EQZ852012 FAV852012 FKR852012 FUN852012 GEJ852012 GOF852012 GYB852012 HHX852012 HRT852012 IBP852012 ILL852012 IVH852012 JFD852012 JOZ852012 JYV852012 KIR852012 KSN852012 LCJ852012 LMF852012 LWB852012 MFX852012 MPT852012 MZP852012 NJL852012 NTH852012 ODD852012 OMZ852012 OWV852012 PGR852012 PQN852012 QAJ852012 QKF852012 QUB852012 RDX852012 RNT852012 RXP852012 SHL852012 SRH852012 TBD852012 TKZ852012 TUV852012 UER852012 UON852012 UYJ852012 VIF852012 VSB852012 WBX852012 WLT852012 WVP852012 H917548 JD917548 SZ917548 ACV917548 AMR917548 AWN917548 BGJ917548 BQF917548 CAB917548 CJX917548 CTT917548 DDP917548 DNL917548 DXH917548 EHD917548 EQZ917548 FAV917548 FKR917548 FUN917548 GEJ917548 GOF917548 GYB917548 HHX917548 HRT917548 IBP917548 ILL917548 IVH917548 JFD917548 JOZ917548 JYV917548 KIR917548 KSN917548 LCJ917548 LMF917548 LWB917548 MFX917548 MPT917548 MZP917548 NJL917548 NTH917548 ODD917548 OMZ917548 OWV917548 PGR917548 PQN917548 QAJ917548 QKF917548 QUB917548 RDX917548 RNT917548 RXP917548 SHL917548 SRH917548 TBD917548 TKZ917548 TUV917548 UER917548 UON917548 UYJ917548 VIF917548 VSB917548 WBX917548 WLT917548 WVP917548 H983084 JD983084 SZ983084 ACV983084 AMR983084 AWN983084 BGJ983084 BQF983084 CAB983084 CJX983084 CTT983084 DDP983084 DNL983084 DXH983084 EHD983084 EQZ983084 FAV983084 FKR983084 FUN983084 GEJ983084 GOF983084 GYB983084 HHX983084 HRT983084 IBP983084 ILL983084 IVH983084 JFD983084 JOZ983084 JYV983084 KIR983084 KSN983084 LCJ983084 LMF983084 LWB983084 MFX983084 MPT983084 MZP983084 NJL983084 NTH983084 ODD983084 OMZ983084 OWV983084 PGR983084 PQN983084 QAJ983084 QKF983084 QUB983084 RDX983084 RNT983084 RXP983084 SHL983084 SRH983084 TBD983084 TKZ983084 TUV983084 UER983084 UON983084 UYJ983084 VIF983084 VSB983084 WBX983084 WLT983084 WVP983084 H48 JD48 SZ48 ACV48 AMR48 AWN48 BGJ48 BQF48 CAB48 CJX48 CTT48 DDP48 DNL48 DXH48 EHD48 EQZ48 FAV48 FKR48 FUN48 GEJ48 GOF48 GYB48 HHX48 HRT48 IBP48 ILL48 IVH48 JFD48 JOZ48 JYV48 KIR48 KSN48 LCJ48 LMF48 LWB48 MFX48 MPT48 MZP48 NJL48 NTH48 ODD48 OMZ48 OWV48 PGR48 PQN48 QAJ48 QKF48 QUB48 RDX48 RNT48 RXP48 SHL48 SRH48 TBD48 TKZ48 TUV48 UER48 UON48 UYJ48 VIF48 VSB48 WBX48 WLT48 WVP48 H65584 JD65584 SZ65584 ACV65584 AMR65584 AWN65584 BGJ65584 BQF65584 CAB65584 CJX65584 CTT65584 DDP65584 DNL65584 DXH65584 EHD65584 EQZ65584 FAV65584 FKR65584 FUN65584 GEJ65584 GOF65584 GYB65584 HHX65584 HRT65584 IBP65584 ILL65584 IVH65584 JFD65584 JOZ65584 JYV65584 KIR65584 KSN65584 LCJ65584 LMF65584 LWB65584 MFX65584 MPT65584 MZP65584 NJL65584 NTH65584 ODD65584 OMZ65584 OWV65584 PGR65584 PQN65584 QAJ65584 QKF65584 QUB65584 RDX65584 RNT65584 RXP65584 SHL65584 SRH65584 TBD65584 TKZ65584 TUV65584 UER65584 UON65584 UYJ65584 VIF65584 VSB65584 WBX65584 WLT65584 WVP65584 H131120 JD131120 SZ131120 ACV131120 AMR131120 AWN131120 BGJ131120 BQF131120 CAB131120 CJX131120 CTT131120 DDP131120 DNL131120 DXH131120 EHD131120 EQZ131120 FAV131120 FKR131120 FUN131120 GEJ131120 GOF131120 GYB131120 HHX131120 HRT131120 IBP131120 ILL131120 IVH131120 JFD131120 JOZ131120 JYV131120 KIR131120 KSN131120 LCJ131120 LMF131120 LWB131120 MFX131120 MPT131120 MZP131120 NJL131120 NTH131120 ODD131120 OMZ131120 OWV131120 PGR131120 PQN131120 QAJ131120 QKF131120 QUB131120 RDX131120 RNT131120 RXP131120 SHL131120 SRH131120 TBD131120 TKZ131120 TUV131120 UER131120 UON131120 UYJ131120 VIF131120 VSB131120 WBX131120 WLT131120 WVP131120 H196656 JD196656 SZ196656 ACV196656 AMR196656 AWN196656 BGJ196656 BQF196656 CAB196656 CJX196656 CTT196656 DDP196656 DNL196656 DXH196656 EHD196656 EQZ196656 FAV196656 FKR196656 FUN196656 GEJ196656 GOF196656 GYB196656 HHX196656 HRT196656 IBP196656 ILL196656 IVH196656 JFD196656 JOZ196656 JYV196656 KIR196656 KSN196656 LCJ196656 LMF196656 LWB196656 MFX196656 MPT196656 MZP196656 NJL196656 NTH196656 ODD196656 OMZ196656 OWV196656 PGR196656 PQN196656 QAJ196656 QKF196656 QUB196656 RDX196656 RNT196656 RXP196656 SHL196656 SRH196656 TBD196656 TKZ196656 TUV196656 UER196656 UON196656 UYJ196656 VIF196656 VSB196656 WBX196656 WLT196656 WVP196656 H262192 JD262192 SZ262192 ACV262192 AMR262192 AWN262192 BGJ262192 BQF262192 CAB262192 CJX262192 CTT262192 DDP262192 DNL262192 DXH262192 EHD262192 EQZ262192 FAV262192 FKR262192 FUN262192 GEJ262192 GOF262192 GYB262192 HHX262192 HRT262192 IBP262192 ILL262192 IVH262192 JFD262192 JOZ262192 JYV262192 KIR262192 KSN262192 LCJ262192 LMF262192 LWB262192 MFX262192 MPT262192 MZP262192 NJL262192 NTH262192 ODD262192 OMZ262192 OWV262192 PGR262192 PQN262192 QAJ262192 QKF262192 QUB262192 RDX262192 RNT262192 RXP262192 SHL262192 SRH262192 TBD262192 TKZ262192 TUV262192 UER262192 UON262192 UYJ262192 VIF262192 VSB262192 WBX262192 WLT262192 WVP262192 H327728 JD327728 SZ327728 ACV327728 AMR327728 AWN327728 BGJ327728 BQF327728 CAB327728 CJX327728 CTT327728 DDP327728 DNL327728 DXH327728 EHD327728 EQZ327728 FAV327728 FKR327728 FUN327728 GEJ327728 GOF327728 GYB327728 HHX327728 HRT327728 IBP327728 ILL327728 IVH327728 JFD327728 JOZ327728 JYV327728 KIR327728 KSN327728 LCJ327728 LMF327728 LWB327728 MFX327728 MPT327728 MZP327728 NJL327728 NTH327728 ODD327728 OMZ327728 OWV327728 PGR327728 PQN327728 QAJ327728 QKF327728 QUB327728 RDX327728 RNT327728 RXP327728 SHL327728 SRH327728 TBD327728 TKZ327728 TUV327728 UER327728 UON327728 UYJ327728 VIF327728 VSB327728 WBX327728 WLT327728 WVP327728 H393264 JD393264 SZ393264 ACV393264 AMR393264 AWN393264 BGJ393264 BQF393264 CAB393264 CJX393264 CTT393264 DDP393264 DNL393264 DXH393264 EHD393264 EQZ393264 FAV393264 FKR393264 FUN393264 GEJ393264 GOF393264 GYB393264 HHX393264 HRT393264 IBP393264 ILL393264 IVH393264 JFD393264 JOZ393264 JYV393264 KIR393264 KSN393264 LCJ393264 LMF393264 LWB393264 MFX393264 MPT393264 MZP393264 NJL393264 NTH393264 ODD393264 OMZ393264 OWV393264 PGR393264 PQN393264 QAJ393264 QKF393264 QUB393264 RDX393264 RNT393264 RXP393264 SHL393264 SRH393264 TBD393264 TKZ393264 TUV393264 UER393264 UON393264 UYJ393264 VIF393264 VSB393264 WBX393264 WLT393264 WVP393264 H458800 JD458800 SZ458800 ACV458800 AMR458800 AWN458800 BGJ458800 BQF458800 CAB458800 CJX458800 CTT458800 DDP458800 DNL458800 DXH458800 EHD458800 EQZ458800 FAV458800 FKR458800 FUN458800 GEJ458800 GOF458800 GYB458800 HHX458800 HRT458800 IBP458800 ILL458800 IVH458800 JFD458800 JOZ458800 JYV458800 KIR458800 KSN458800 LCJ458800 LMF458800 LWB458800 MFX458800 MPT458800 MZP458800 NJL458800 NTH458800 ODD458800 OMZ458800 OWV458800 PGR458800 PQN458800 QAJ458800 QKF458800 QUB458800 RDX458800 RNT458800 RXP458800 SHL458800 SRH458800 TBD458800 TKZ458800 TUV458800 UER458800 UON458800 UYJ458800 VIF458800 VSB458800 WBX458800 WLT458800 WVP458800 H524336 JD524336 SZ524336 ACV524336 AMR524336 AWN524336 BGJ524336 BQF524336 CAB524336 CJX524336 CTT524336 DDP524336 DNL524336 DXH524336 EHD524336 EQZ524336 FAV524336 FKR524336 FUN524336 GEJ524336 GOF524336 GYB524336 HHX524336 HRT524336 IBP524336 ILL524336 IVH524336 JFD524336 JOZ524336 JYV524336 KIR524336 KSN524336 LCJ524336 LMF524336 LWB524336 MFX524336 MPT524336 MZP524336 NJL524336 NTH524336 ODD524336 OMZ524336 OWV524336 PGR524336 PQN524336 QAJ524336 QKF524336 QUB524336 RDX524336 RNT524336 RXP524336 SHL524336 SRH524336 TBD524336 TKZ524336 TUV524336 UER524336 UON524336 UYJ524336 VIF524336 VSB524336 WBX524336 WLT524336 WVP524336 H589872 JD589872 SZ589872 ACV589872 AMR589872 AWN589872 BGJ589872 BQF589872 CAB589872 CJX589872 CTT589872 DDP589872 DNL589872 DXH589872 EHD589872 EQZ589872 FAV589872 FKR589872 FUN589872 GEJ589872 GOF589872 GYB589872 HHX589872 HRT589872 IBP589872 ILL589872 IVH589872 JFD589872 JOZ589872 JYV589872 KIR589872 KSN589872 LCJ589872 LMF589872 LWB589872 MFX589872 MPT589872 MZP589872 NJL589872 NTH589872 ODD589872 OMZ589872 OWV589872 PGR589872 PQN589872 QAJ589872 QKF589872 QUB589872 RDX589872 RNT589872 RXP589872 SHL589872 SRH589872 TBD589872 TKZ589872 TUV589872 UER589872 UON589872 UYJ589872 VIF589872 VSB589872 WBX589872 WLT589872 WVP589872 H655408 JD655408 SZ655408 ACV655408 AMR655408 AWN655408 BGJ655408 BQF655408 CAB655408 CJX655408 CTT655408 DDP655408 DNL655408 DXH655408 EHD655408 EQZ655408 FAV655408 FKR655408 FUN655408 GEJ655408 GOF655408 GYB655408 HHX655408 HRT655408 IBP655408 ILL655408 IVH655408 JFD655408 JOZ655408 JYV655408 KIR655408 KSN655408 LCJ655408 LMF655408 LWB655408 MFX655408 MPT655408 MZP655408 NJL655408 NTH655408 ODD655408 OMZ655408 OWV655408 PGR655408 PQN655408 QAJ655408 QKF655408 QUB655408 RDX655408 RNT655408 RXP655408 SHL655408 SRH655408 TBD655408 TKZ655408 TUV655408 UER655408 UON655408 UYJ655408 VIF655408 VSB655408 WBX655408 WLT655408 WVP655408 H720944 JD720944 SZ720944 ACV720944 AMR720944 AWN720944 BGJ720944 BQF720944 CAB720944 CJX720944 CTT720944 DDP720944 DNL720944 DXH720944 EHD720944 EQZ720944 FAV720944 FKR720944 FUN720944 GEJ720944 GOF720944 GYB720944 HHX720944 HRT720944 IBP720944 ILL720944 IVH720944 JFD720944 JOZ720944 JYV720944 KIR720944 KSN720944 LCJ720944 LMF720944 LWB720944 MFX720944 MPT720944 MZP720944 NJL720944 NTH720944 ODD720944 OMZ720944 OWV720944 PGR720944 PQN720944 QAJ720944 QKF720944 QUB720944 RDX720944 RNT720944 RXP720944 SHL720944 SRH720944 TBD720944 TKZ720944 TUV720944 UER720944 UON720944 UYJ720944 VIF720944 VSB720944 WBX720944 WLT720944 WVP720944 H786480 JD786480 SZ786480 ACV786480 AMR786480 AWN786480 BGJ786480 BQF786480 CAB786480 CJX786480 CTT786480 DDP786480 DNL786480 DXH786480 EHD786480 EQZ786480 FAV786480 FKR786480 FUN786480 GEJ786480 GOF786480 GYB786480 HHX786480 HRT786480 IBP786480 ILL786480 IVH786480 JFD786480 JOZ786480 JYV786480 KIR786480 KSN786480 LCJ786480 LMF786480 LWB786480 MFX786480 MPT786480 MZP786480 NJL786480 NTH786480 ODD786480 OMZ786480 OWV786480 PGR786480 PQN786480 QAJ786480 QKF786480 QUB786480 RDX786480 RNT786480 RXP786480 SHL786480 SRH786480 TBD786480 TKZ786480 TUV786480 UER786480 UON786480 UYJ786480 VIF786480 VSB786480 WBX786480 WLT786480 WVP786480 H852016 JD852016 SZ852016 ACV852016 AMR852016 AWN852016 BGJ852016 BQF852016 CAB852016 CJX852016 CTT852016 DDP852016 DNL852016 DXH852016 EHD852016 EQZ852016 FAV852016 FKR852016 FUN852016 GEJ852016 GOF852016 GYB852016 HHX852016 HRT852016 IBP852016 ILL852016 IVH852016 JFD852016 JOZ852016 JYV852016 KIR852016 KSN852016 LCJ852016 LMF852016 LWB852016 MFX852016 MPT852016 MZP852016 NJL852016 NTH852016 ODD852016 OMZ852016 OWV852016 PGR852016 PQN852016 QAJ852016 QKF852016 QUB852016 RDX852016 RNT852016 RXP852016 SHL852016 SRH852016 TBD852016 TKZ852016 TUV852016 UER852016 UON852016 UYJ852016 VIF852016 VSB852016 WBX852016 WLT852016 WVP852016 H917552 JD917552 SZ917552 ACV917552 AMR917552 AWN917552 BGJ917552 BQF917552 CAB917552 CJX917552 CTT917552 DDP917552 DNL917552 DXH917552 EHD917552 EQZ917552 FAV917552 FKR917552 FUN917552 GEJ917552 GOF917552 GYB917552 HHX917552 HRT917552 IBP917552 ILL917552 IVH917552 JFD917552 JOZ917552 JYV917552 KIR917552 KSN917552 LCJ917552 LMF917552 LWB917552 MFX917552 MPT917552 MZP917552 NJL917552 NTH917552 ODD917552 OMZ917552 OWV917552 PGR917552 PQN917552 QAJ917552 QKF917552 QUB917552 RDX917552 RNT917552 RXP917552 SHL917552 SRH917552 TBD917552 TKZ917552 TUV917552 UER917552 UON917552 UYJ917552 VIF917552 VSB917552 WBX917552 WLT917552 WVP917552 H983088 JD983088 SZ983088 ACV983088 AMR983088 AWN983088 BGJ983088 BQF983088 CAB983088 CJX983088 CTT983088 DDP983088 DNL983088 DXH983088 EHD983088 EQZ983088 FAV983088 FKR983088 FUN983088 GEJ983088 GOF983088 GYB983088 HHX983088 HRT983088 IBP983088 ILL983088 IVH983088 JFD983088 JOZ983088 JYV983088 KIR983088 KSN983088 LCJ983088 LMF983088 LWB983088 MFX983088 MPT983088 MZP983088 NJL983088 NTH983088 ODD983088 OMZ983088 OWV983088 PGR983088 PQN983088 QAJ983088 QKF983088 QUB983088 RDX983088 RNT983088 RXP983088 SHL983088 SRH983088 TBD983088 TKZ983088 TUV983088 UER983088 UON983088 UYJ983088 VIF983088 VSB983088 WBX983088 WLT983088 WVP983088 H52 JD52 SZ52 ACV52 AMR52 AWN52 BGJ52 BQF52 CAB52 CJX52 CTT52 DDP52 DNL52 DXH52 EHD52 EQZ52 FAV52 FKR52 FUN52 GEJ52 GOF52 GYB52 HHX52 HRT52 IBP52 ILL52 IVH52 JFD52 JOZ52 JYV52 KIR52 KSN52 LCJ52 LMF52 LWB52 MFX52 MPT52 MZP52 NJL52 NTH52 ODD52 OMZ52 OWV52 PGR52 PQN52 QAJ52 QKF52 QUB52 RDX52 RNT52 RXP52 SHL52 SRH52 TBD52 TKZ52 TUV52 UER52 UON52 UYJ52 VIF52 VSB52 WBX52 WLT52 WVP52 H65588 JD65588 SZ65588 ACV65588 AMR65588 AWN65588 BGJ65588 BQF65588 CAB65588 CJX65588 CTT65588 DDP65588 DNL65588 DXH65588 EHD65588 EQZ65588 FAV65588 FKR65588 FUN65588 GEJ65588 GOF65588 GYB65588 HHX65588 HRT65588 IBP65588 ILL65588 IVH65588 JFD65588 JOZ65588 JYV65588 KIR65588 KSN65588 LCJ65588 LMF65588 LWB65588 MFX65588 MPT65588 MZP65588 NJL65588 NTH65588 ODD65588 OMZ65588 OWV65588 PGR65588 PQN65588 QAJ65588 QKF65588 QUB65588 RDX65588 RNT65588 RXP65588 SHL65588 SRH65588 TBD65588 TKZ65588 TUV65588 UER65588 UON65588 UYJ65588 VIF65588 VSB65588 WBX65588 WLT65588 WVP65588 H131124 JD131124 SZ131124 ACV131124 AMR131124 AWN131124 BGJ131124 BQF131124 CAB131124 CJX131124 CTT131124 DDP131124 DNL131124 DXH131124 EHD131124 EQZ131124 FAV131124 FKR131124 FUN131124 GEJ131124 GOF131124 GYB131124 HHX131124 HRT131124 IBP131124 ILL131124 IVH131124 JFD131124 JOZ131124 JYV131124 KIR131124 KSN131124 LCJ131124 LMF131124 LWB131124 MFX131124 MPT131124 MZP131124 NJL131124 NTH131124 ODD131124 OMZ131124 OWV131124 PGR131124 PQN131124 QAJ131124 QKF131124 QUB131124 RDX131124 RNT131124 RXP131124 SHL131124 SRH131124 TBD131124 TKZ131124 TUV131124 UER131124 UON131124 UYJ131124 VIF131124 VSB131124 WBX131124 WLT131124 WVP131124 H196660 JD196660 SZ196660 ACV196660 AMR196660 AWN196660 BGJ196660 BQF196660 CAB196660 CJX196660 CTT196660 DDP196660 DNL196660 DXH196660 EHD196660 EQZ196660 FAV196660 FKR196660 FUN196660 GEJ196660 GOF196660 GYB196660 HHX196660 HRT196660 IBP196660 ILL196660 IVH196660 JFD196660 JOZ196660 JYV196660 KIR196660 KSN196660 LCJ196660 LMF196660 LWB196660 MFX196660 MPT196660 MZP196660 NJL196660 NTH196660 ODD196660 OMZ196660 OWV196660 PGR196660 PQN196660 QAJ196660 QKF196660 QUB196660 RDX196660 RNT196660 RXP196660 SHL196660 SRH196660 TBD196660 TKZ196660 TUV196660 UER196660 UON196660 UYJ196660 VIF196660 VSB196660 WBX196660 WLT196660 WVP196660 H262196 JD262196 SZ262196 ACV262196 AMR262196 AWN262196 BGJ262196 BQF262196 CAB262196 CJX262196 CTT262196 DDP262196 DNL262196 DXH262196 EHD262196 EQZ262196 FAV262196 FKR262196 FUN262196 GEJ262196 GOF262196 GYB262196 HHX262196 HRT262196 IBP262196 ILL262196 IVH262196 JFD262196 JOZ262196 JYV262196 KIR262196 KSN262196 LCJ262196 LMF262196 LWB262196 MFX262196 MPT262196 MZP262196 NJL262196 NTH262196 ODD262196 OMZ262196 OWV262196 PGR262196 PQN262196 QAJ262196 QKF262196 QUB262196 RDX262196 RNT262196 RXP262196 SHL262196 SRH262196 TBD262196 TKZ262196 TUV262196 UER262196 UON262196 UYJ262196 VIF262196 VSB262196 WBX262196 WLT262196 WVP262196 H327732 JD327732 SZ327732 ACV327732 AMR327732 AWN327732 BGJ327732 BQF327732 CAB327732 CJX327732 CTT327732 DDP327732 DNL327732 DXH327732 EHD327732 EQZ327732 FAV327732 FKR327732 FUN327732 GEJ327732 GOF327732 GYB327732 HHX327732 HRT327732 IBP327732 ILL327732 IVH327732 JFD327732 JOZ327732 JYV327732 KIR327732 KSN327732 LCJ327732 LMF327732 LWB327732 MFX327732 MPT327732 MZP327732 NJL327732 NTH327732 ODD327732 OMZ327732 OWV327732 PGR327732 PQN327732 QAJ327732 QKF327732 QUB327732 RDX327732 RNT327732 RXP327732 SHL327732 SRH327732 TBD327732 TKZ327732 TUV327732 UER327732 UON327732 UYJ327732 VIF327732 VSB327732 WBX327732 WLT327732 WVP327732 H393268 JD393268 SZ393268 ACV393268 AMR393268 AWN393268 BGJ393268 BQF393268 CAB393268 CJX393268 CTT393268 DDP393268 DNL393268 DXH393268 EHD393268 EQZ393268 FAV393268 FKR393268 FUN393268 GEJ393268 GOF393268 GYB393268 HHX393268 HRT393268 IBP393268 ILL393268 IVH393268 JFD393268 JOZ393268 JYV393268 KIR393268 KSN393268 LCJ393268 LMF393268 LWB393268 MFX393268 MPT393268 MZP393268 NJL393268 NTH393268 ODD393268 OMZ393268 OWV393268 PGR393268 PQN393268 QAJ393268 QKF393268 QUB393268 RDX393268 RNT393268 RXP393268 SHL393268 SRH393268 TBD393268 TKZ393268 TUV393268 UER393268 UON393268 UYJ393268 VIF393268 VSB393268 WBX393268 WLT393268 WVP393268 H458804 JD458804 SZ458804 ACV458804 AMR458804 AWN458804 BGJ458804 BQF458804 CAB458804 CJX458804 CTT458804 DDP458804 DNL458804 DXH458804 EHD458804 EQZ458804 FAV458804 FKR458804 FUN458804 GEJ458804 GOF458804 GYB458804 HHX458804 HRT458804 IBP458804 ILL458804 IVH458804 JFD458804 JOZ458804 JYV458804 KIR458804 KSN458804 LCJ458804 LMF458804 LWB458804 MFX458804 MPT458804 MZP458804 NJL458804 NTH458804 ODD458804 OMZ458804 OWV458804 PGR458804 PQN458804 QAJ458804 QKF458804 QUB458804 RDX458804 RNT458804 RXP458804 SHL458804 SRH458804 TBD458804 TKZ458804 TUV458804 UER458804 UON458804 UYJ458804 VIF458804 VSB458804 WBX458804 WLT458804 WVP458804 H524340 JD524340 SZ524340 ACV524340 AMR524340 AWN524340 BGJ524340 BQF524340 CAB524340 CJX524340 CTT524340 DDP524340 DNL524340 DXH524340 EHD524340 EQZ524340 FAV524340 FKR524340 FUN524340 GEJ524340 GOF524340 GYB524340 HHX524340 HRT524340 IBP524340 ILL524340 IVH524340 JFD524340 JOZ524340 JYV524340 KIR524340 KSN524340 LCJ524340 LMF524340 LWB524340 MFX524340 MPT524340 MZP524340 NJL524340 NTH524340 ODD524340 OMZ524340 OWV524340 PGR524340 PQN524340 QAJ524340 QKF524340 QUB524340 RDX524340 RNT524340 RXP524340 SHL524340 SRH524340 TBD524340 TKZ524340 TUV524340 UER524340 UON524340 UYJ524340 VIF524340 VSB524340 WBX524340 WLT524340 WVP524340 H589876 JD589876 SZ589876 ACV589876 AMR589876 AWN589876 BGJ589876 BQF589876 CAB589876 CJX589876 CTT589876 DDP589876 DNL589876 DXH589876 EHD589876 EQZ589876 FAV589876 FKR589876 FUN589876 GEJ589876 GOF589876 GYB589876 HHX589876 HRT589876 IBP589876 ILL589876 IVH589876 JFD589876 JOZ589876 JYV589876 KIR589876 KSN589876 LCJ589876 LMF589876 LWB589876 MFX589876 MPT589876 MZP589876 NJL589876 NTH589876 ODD589876 OMZ589876 OWV589876 PGR589876 PQN589876 QAJ589876 QKF589876 QUB589876 RDX589876 RNT589876 RXP589876 SHL589876 SRH589876 TBD589876 TKZ589876 TUV589876 UER589876 UON589876 UYJ589876 VIF589876 VSB589876 WBX589876 WLT589876 WVP589876 H655412 JD655412 SZ655412 ACV655412 AMR655412 AWN655412 BGJ655412 BQF655412 CAB655412 CJX655412 CTT655412 DDP655412 DNL655412 DXH655412 EHD655412 EQZ655412 FAV655412 FKR655412 FUN655412 GEJ655412 GOF655412 GYB655412 HHX655412 HRT655412 IBP655412 ILL655412 IVH655412 JFD655412 JOZ655412 JYV655412 KIR655412 KSN655412 LCJ655412 LMF655412 LWB655412 MFX655412 MPT655412 MZP655412 NJL655412 NTH655412 ODD655412 OMZ655412 OWV655412 PGR655412 PQN655412 QAJ655412 QKF655412 QUB655412 RDX655412 RNT655412 RXP655412 SHL655412 SRH655412 TBD655412 TKZ655412 TUV655412 UER655412 UON655412 UYJ655412 VIF655412 VSB655412 WBX655412 WLT655412 WVP655412 H720948 JD720948 SZ720948 ACV720948 AMR720948 AWN720948 BGJ720948 BQF720948 CAB720948 CJX720948 CTT720948 DDP720948 DNL720948 DXH720948 EHD720948 EQZ720948 FAV720948 FKR720948 FUN720948 GEJ720948 GOF720948 GYB720948 HHX720948 HRT720948 IBP720948 ILL720948 IVH720948 JFD720948 JOZ720948 JYV720948 KIR720948 KSN720948 LCJ720948 LMF720948 LWB720948 MFX720948 MPT720948 MZP720948 NJL720948 NTH720948 ODD720948 OMZ720948 OWV720948 PGR720948 PQN720948 QAJ720948 QKF720948 QUB720948 RDX720948 RNT720948 RXP720948 SHL720948 SRH720948 TBD720948 TKZ720948 TUV720948 UER720948 UON720948 UYJ720948 VIF720948 VSB720948 WBX720948 WLT720948 WVP720948 H786484 JD786484 SZ786484 ACV786484 AMR786484 AWN786484 BGJ786484 BQF786484 CAB786484 CJX786484 CTT786484 DDP786484 DNL786484 DXH786484 EHD786484 EQZ786484 FAV786484 FKR786484 FUN786484 GEJ786484 GOF786484 GYB786484 HHX786484 HRT786484 IBP786484 ILL786484 IVH786484 JFD786484 JOZ786484 JYV786484 KIR786484 KSN786484 LCJ786484 LMF786484 LWB786484 MFX786484 MPT786484 MZP786484 NJL786484 NTH786484 ODD786484 OMZ786484 OWV786484 PGR786484 PQN786484 QAJ786484 QKF786484 QUB786484 RDX786484 RNT786484 RXP786484 SHL786484 SRH786484 TBD786484 TKZ786484 TUV786484 UER786484 UON786484 UYJ786484 VIF786484 VSB786484 WBX786484 WLT786484 WVP786484 H852020 JD852020 SZ852020 ACV852020 AMR852020 AWN852020 BGJ852020 BQF852020 CAB852020 CJX852020 CTT852020 DDP852020 DNL852020 DXH852020 EHD852020 EQZ852020 FAV852020 FKR852020 FUN852020 GEJ852020 GOF852020 GYB852020 HHX852020 HRT852020 IBP852020 ILL852020 IVH852020 JFD852020 JOZ852020 JYV852020 KIR852020 KSN852020 LCJ852020 LMF852020 LWB852020 MFX852020 MPT852020 MZP852020 NJL852020 NTH852020 ODD852020 OMZ852020 OWV852020 PGR852020 PQN852020 QAJ852020 QKF852020 QUB852020 RDX852020 RNT852020 RXP852020 SHL852020 SRH852020 TBD852020 TKZ852020 TUV852020 UER852020 UON852020 UYJ852020 VIF852020 VSB852020 WBX852020 WLT852020 WVP852020 H917556 JD917556 SZ917556 ACV917556 AMR917556 AWN917556 BGJ917556 BQF917556 CAB917556 CJX917556 CTT917556 DDP917556 DNL917556 DXH917556 EHD917556 EQZ917556 FAV917556 FKR917556 FUN917556 GEJ917556 GOF917556 GYB917556 HHX917556 HRT917556 IBP917556 ILL917556 IVH917556 JFD917556 JOZ917556 JYV917556 KIR917556 KSN917556 LCJ917556 LMF917556 LWB917556 MFX917556 MPT917556 MZP917556 NJL917556 NTH917556 ODD917556 OMZ917556 OWV917556 PGR917556 PQN917556 QAJ917556 QKF917556 QUB917556 RDX917556 RNT917556 RXP917556 SHL917556 SRH917556 TBD917556 TKZ917556 TUV917556 UER917556 UON917556 UYJ917556 VIF917556 VSB917556 WBX917556 WLT917556 WVP917556 H983092 JD983092 SZ983092 ACV983092 AMR983092 AWN983092 BGJ983092 BQF983092 CAB983092 CJX983092 CTT983092 DDP983092 DNL983092 DXH983092 EHD983092 EQZ983092 FAV983092 FKR983092 FUN983092 GEJ983092 GOF983092 GYB983092 HHX983092 HRT983092 IBP983092 ILL983092 IVH983092 JFD983092 JOZ983092 JYV983092 KIR983092 KSN983092 LCJ983092 LMF983092 LWB983092 MFX983092 MPT983092 MZP983092 NJL983092 NTH983092 ODD983092 OMZ983092 OWV983092 PGR983092 PQN983092 QAJ983092 QKF983092 QUB983092 RDX983092 RNT983092 RXP983092 SHL983092 SRH983092 TBD983092 TKZ983092 TUV983092 UER983092 UON983092 UYJ983092 VIF983092 VSB983092 WBX983092 WLT983092 WVP983092 H32 JD32 SZ32 ACV32 AMR32 AWN32 BGJ32 BQF32 CAB32 CJX32 CTT32 DDP32 DNL32 DXH32 EHD32 EQZ32 FAV32 FKR32 FUN32 GEJ32 GOF32 GYB32 HHX32 HRT32 IBP32 ILL32 IVH32 JFD32 JOZ32 JYV32 KIR32 KSN32 LCJ32 LMF32 LWB32 MFX32 MPT32 MZP32 NJL32 NTH32 ODD32 OMZ32 OWV32 PGR32 PQN32 QAJ32 QKF32 QUB32 RDX32 RNT32 RXP32 SHL32 SRH32 TBD32 TKZ32 TUV32 UER32 UON32 UYJ32 VIF32 VSB32 WBX32 WLT32 WVP32 H65568 JD65568 SZ65568 ACV65568 AMR65568 AWN65568 BGJ65568 BQF65568 CAB65568 CJX65568 CTT65568 DDP65568 DNL65568 DXH65568 EHD65568 EQZ65568 FAV65568 FKR65568 FUN65568 GEJ65568 GOF65568 GYB65568 HHX65568 HRT65568 IBP65568 ILL65568 IVH65568 JFD65568 JOZ65568 JYV65568 KIR65568 KSN65568 LCJ65568 LMF65568 LWB65568 MFX65568 MPT65568 MZP65568 NJL65568 NTH65568 ODD65568 OMZ65568 OWV65568 PGR65568 PQN65568 QAJ65568 QKF65568 QUB65568 RDX65568 RNT65568 RXP65568 SHL65568 SRH65568 TBD65568 TKZ65568 TUV65568 UER65568 UON65568 UYJ65568 VIF65568 VSB65568 WBX65568 WLT65568 WVP65568 H131104 JD131104 SZ131104 ACV131104 AMR131104 AWN131104 BGJ131104 BQF131104 CAB131104 CJX131104 CTT131104 DDP131104 DNL131104 DXH131104 EHD131104 EQZ131104 FAV131104 FKR131104 FUN131104 GEJ131104 GOF131104 GYB131104 HHX131104 HRT131104 IBP131104 ILL131104 IVH131104 JFD131104 JOZ131104 JYV131104 KIR131104 KSN131104 LCJ131104 LMF131104 LWB131104 MFX131104 MPT131104 MZP131104 NJL131104 NTH131104 ODD131104 OMZ131104 OWV131104 PGR131104 PQN131104 QAJ131104 QKF131104 QUB131104 RDX131104 RNT131104 RXP131104 SHL131104 SRH131104 TBD131104 TKZ131104 TUV131104 UER131104 UON131104 UYJ131104 VIF131104 VSB131104 WBX131104 WLT131104 WVP131104 H196640 JD196640 SZ196640 ACV196640 AMR196640 AWN196640 BGJ196640 BQF196640 CAB196640 CJX196640 CTT196640 DDP196640 DNL196640 DXH196640 EHD196640 EQZ196640 FAV196640 FKR196640 FUN196640 GEJ196640 GOF196640 GYB196640 HHX196640 HRT196640 IBP196640 ILL196640 IVH196640 JFD196640 JOZ196640 JYV196640 KIR196640 KSN196640 LCJ196640 LMF196640 LWB196640 MFX196640 MPT196640 MZP196640 NJL196640 NTH196640 ODD196640 OMZ196640 OWV196640 PGR196640 PQN196640 QAJ196640 QKF196640 QUB196640 RDX196640 RNT196640 RXP196640 SHL196640 SRH196640 TBD196640 TKZ196640 TUV196640 UER196640 UON196640 UYJ196640 VIF196640 VSB196640 WBX196640 WLT196640 WVP196640 H262176 JD262176 SZ262176 ACV262176 AMR262176 AWN262176 BGJ262176 BQF262176 CAB262176 CJX262176 CTT262176 DDP262176 DNL262176 DXH262176 EHD262176 EQZ262176 FAV262176 FKR262176 FUN262176 GEJ262176 GOF262176 GYB262176 HHX262176 HRT262176 IBP262176 ILL262176 IVH262176 JFD262176 JOZ262176 JYV262176 KIR262176 KSN262176 LCJ262176 LMF262176 LWB262176 MFX262176 MPT262176 MZP262176 NJL262176 NTH262176 ODD262176 OMZ262176 OWV262176 PGR262176 PQN262176 QAJ262176 QKF262176 QUB262176 RDX262176 RNT262176 RXP262176 SHL262176 SRH262176 TBD262176 TKZ262176 TUV262176 UER262176 UON262176 UYJ262176 VIF262176 VSB262176 WBX262176 WLT262176 WVP262176 H327712 JD327712 SZ327712 ACV327712 AMR327712 AWN327712 BGJ327712 BQF327712 CAB327712 CJX327712 CTT327712 DDP327712 DNL327712 DXH327712 EHD327712 EQZ327712 FAV327712 FKR327712 FUN327712 GEJ327712 GOF327712 GYB327712 HHX327712 HRT327712 IBP327712 ILL327712 IVH327712 JFD327712 JOZ327712 JYV327712 KIR327712 KSN327712 LCJ327712 LMF327712 LWB327712 MFX327712 MPT327712 MZP327712 NJL327712 NTH327712 ODD327712 OMZ327712 OWV327712 PGR327712 PQN327712 QAJ327712 QKF327712 QUB327712 RDX327712 RNT327712 RXP327712 SHL327712 SRH327712 TBD327712 TKZ327712 TUV327712 UER327712 UON327712 UYJ327712 VIF327712 VSB327712 WBX327712 WLT327712 WVP327712 H393248 JD393248 SZ393248 ACV393248 AMR393248 AWN393248 BGJ393248 BQF393248 CAB393248 CJX393248 CTT393248 DDP393248 DNL393248 DXH393248 EHD393248 EQZ393248 FAV393248 FKR393248 FUN393248 GEJ393248 GOF393248 GYB393248 HHX393248 HRT393248 IBP393248 ILL393248 IVH393248 JFD393248 JOZ393248 JYV393248 KIR393248 KSN393248 LCJ393248 LMF393248 LWB393248 MFX393248 MPT393248 MZP393248 NJL393248 NTH393248 ODD393248 OMZ393248 OWV393248 PGR393248 PQN393248 QAJ393248 QKF393248 QUB393248 RDX393248 RNT393248 RXP393248 SHL393248 SRH393248 TBD393248 TKZ393248 TUV393248 UER393248 UON393248 UYJ393248 VIF393248 VSB393248 WBX393248 WLT393248 WVP393248 H458784 JD458784 SZ458784 ACV458784 AMR458784 AWN458784 BGJ458784 BQF458784 CAB458784 CJX458784 CTT458784 DDP458784 DNL458784 DXH458784 EHD458784 EQZ458784 FAV458784 FKR458784 FUN458784 GEJ458784 GOF458784 GYB458784 HHX458784 HRT458784 IBP458784 ILL458784 IVH458784 JFD458784 JOZ458784 JYV458784 KIR458784 KSN458784 LCJ458784 LMF458784 LWB458784 MFX458784 MPT458784 MZP458784 NJL458784 NTH458784 ODD458784 OMZ458784 OWV458784 PGR458784 PQN458784 QAJ458784 QKF458784 QUB458784 RDX458784 RNT458784 RXP458784 SHL458784 SRH458784 TBD458784 TKZ458784 TUV458784 UER458784 UON458784 UYJ458784 VIF458784 VSB458784 WBX458784 WLT458784 WVP458784 H524320 JD524320 SZ524320 ACV524320 AMR524320 AWN524320 BGJ524320 BQF524320 CAB524320 CJX524320 CTT524320 DDP524320 DNL524320 DXH524320 EHD524320 EQZ524320 FAV524320 FKR524320 FUN524320 GEJ524320 GOF524320 GYB524320 HHX524320 HRT524320 IBP524320 ILL524320 IVH524320 JFD524320 JOZ524320 JYV524320 KIR524320 KSN524320 LCJ524320 LMF524320 LWB524320 MFX524320 MPT524320 MZP524320 NJL524320 NTH524320 ODD524320 OMZ524320 OWV524320 PGR524320 PQN524320 QAJ524320 QKF524320 QUB524320 RDX524320 RNT524320 RXP524320 SHL524320 SRH524320 TBD524320 TKZ524320 TUV524320 UER524320 UON524320 UYJ524320 VIF524320 VSB524320 WBX524320 WLT524320 WVP524320 H589856 JD589856 SZ589856 ACV589856 AMR589856 AWN589856 BGJ589856 BQF589856 CAB589856 CJX589856 CTT589856 DDP589856 DNL589856 DXH589856 EHD589856 EQZ589856 FAV589856 FKR589856 FUN589856 GEJ589856 GOF589856 GYB589856 HHX589856 HRT589856 IBP589856 ILL589856 IVH589856 JFD589856 JOZ589856 JYV589856 KIR589856 KSN589856 LCJ589856 LMF589856 LWB589856 MFX589856 MPT589856 MZP589856 NJL589856 NTH589856 ODD589856 OMZ589856 OWV589856 PGR589856 PQN589856 QAJ589856 QKF589856 QUB589856 RDX589856 RNT589856 RXP589856 SHL589856 SRH589856 TBD589856 TKZ589856 TUV589856 UER589856 UON589856 UYJ589856 VIF589856 VSB589856 WBX589856 WLT589856 WVP589856 H655392 JD655392 SZ655392 ACV655392 AMR655392 AWN655392 BGJ655392 BQF655392 CAB655392 CJX655392 CTT655392 DDP655392 DNL655392 DXH655392 EHD655392 EQZ655392 FAV655392 FKR655392 FUN655392 GEJ655392 GOF655392 GYB655392 HHX655392 HRT655392 IBP655392 ILL655392 IVH655392 JFD655392 JOZ655392 JYV655392 KIR655392 KSN655392 LCJ655392 LMF655392 LWB655392 MFX655392 MPT655392 MZP655392 NJL655392 NTH655392 ODD655392 OMZ655392 OWV655392 PGR655392 PQN655392 QAJ655392 QKF655392 QUB655392 RDX655392 RNT655392 RXP655392 SHL655392 SRH655392 TBD655392 TKZ655392 TUV655392 UER655392 UON655392 UYJ655392 VIF655392 VSB655392 WBX655392 WLT655392 WVP655392 H720928 JD720928 SZ720928 ACV720928 AMR720928 AWN720928 BGJ720928 BQF720928 CAB720928 CJX720928 CTT720928 DDP720928 DNL720928 DXH720928 EHD720928 EQZ720928 FAV720928 FKR720928 FUN720928 GEJ720928 GOF720928 GYB720928 HHX720928 HRT720928 IBP720928 ILL720928 IVH720928 JFD720928 JOZ720928 JYV720928 KIR720928 KSN720928 LCJ720928 LMF720928 LWB720928 MFX720928 MPT720928 MZP720928 NJL720928 NTH720928 ODD720928 OMZ720928 OWV720928 PGR720928 PQN720928 QAJ720928 QKF720928 QUB720928 RDX720928 RNT720928 RXP720928 SHL720928 SRH720928 TBD720928 TKZ720928 TUV720928 UER720928 UON720928 UYJ720928 VIF720928 VSB720928 WBX720928 WLT720928 WVP720928 H786464 JD786464 SZ786464 ACV786464 AMR786464 AWN786464 BGJ786464 BQF786464 CAB786464 CJX786464 CTT786464 DDP786464 DNL786464 DXH786464 EHD786464 EQZ786464 FAV786464 FKR786464 FUN786464 GEJ786464 GOF786464 GYB786464 HHX786464 HRT786464 IBP786464 ILL786464 IVH786464 JFD786464 JOZ786464 JYV786464 KIR786464 KSN786464 LCJ786464 LMF786464 LWB786464 MFX786464 MPT786464 MZP786464 NJL786464 NTH786464 ODD786464 OMZ786464 OWV786464 PGR786464 PQN786464 QAJ786464 QKF786464 QUB786464 RDX786464 RNT786464 RXP786464 SHL786464 SRH786464 TBD786464 TKZ786464 TUV786464 UER786464 UON786464 UYJ786464 VIF786464 VSB786464 WBX786464 WLT786464 WVP786464 H852000 JD852000 SZ852000 ACV852000 AMR852000 AWN852000 BGJ852000 BQF852000 CAB852000 CJX852000 CTT852000 DDP852000 DNL852000 DXH852000 EHD852000 EQZ852000 FAV852000 FKR852000 FUN852000 GEJ852000 GOF852000 GYB852000 HHX852000 HRT852000 IBP852000 ILL852000 IVH852000 JFD852000 JOZ852000 JYV852000 KIR852000 KSN852000 LCJ852000 LMF852000 LWB852000 MFX852000 MPT852000 MZP852000 NJL852000 NTH852000 ODD852000 OMZ852000 OWV852000 PGR852000 PQN852000 QAJ852000 QKF852000 QUB852000 RDX852000 RNT852000 RXP852000 SHL852000 SRH852000 TBD852000 TKZ852000 TUV852000 UER852000 UON852000 UYJ852000 VIF852000 VSB852000 WBX852000 WLT852000 WVP852000 H917536 JD917536 SZ917536 ACV917536 AMR917536 AWN917536 BGJ917536 BQF917536 CAB917536 CJX917536 CTT917536 DDP917536 DNL917536 DXH917536 EHD917536 EQZ917536 FAV917536 FKR917536 FUN917536 GEJ917536 GOF917536 GYB917536 HHX917536 HRT917536 IBP917536 ILL917536 IVH917536 JFD917536 JOZ917536 JYV917536 KIR917536 KSN917536 LCJ917536 LMF917536 LWB917536 MFX917536 MPT917536 MZP917536 NJL917536 NTH917536 ODD917536 OMZ917536 OWV917536 PGR917536 PQN917536 QAJ917536 QKF917536 QUB917536 RDX917536 RNT917536 RXP917536 SHL917536 SRH917536 TBD917536 TKZ917536 TUV917536 UER917536 UON917536 UYJ917536 VIF917536 VSB917536 WBX917536 WLT917536 WVP917536 H983072 JD983072 SZ983072 ACV983072 AMR983072 AWN983072 BGJ983072 BQF983072 CAB983072 CJX983072 CTT983072 DDP983072 DNL983072 DXH983072 EHD983072 EQZ983072 FAV983072 FKR983072 FUN983072 GEJ983072 GOF983072 GYB983072 HHX983072 HRT983072 IBP983072 ILL983072 IVH983072 JFD983072 JOZ983072 JYV983072 KIR983072 KSN983072 LCJ983072 LMF983072 LWB983072 MFX983072 MPT983072 MZP983072 NJL983072 NTH983072 ODD983072 OMZ983072 OWV983072 PGR983072 PQN983072 QAJ983072 QKF983072 QUB983072 RDX983072 RNT983072 RXP983072 SHL983072 SRH983072 TBD983072 TKZ983072 TUV983072 UER983072 UON983072 UYJ983072 VIF983072 VSB983072 WBX983072 WLT983072 WVP983072 H36 JD36 SZ36 ACV36 AMR36 AWN36 BGJ36 BQF36 CAB36 CJX36 CTT36 DDP36 DNL36 DXH36 EHD36 EQZ36 FAV36 FKR36 FUN36 GEJ36 GOF36 GYB36 HHX36 HRT36 IBP36 ILL36 IVH36 JFD36 JOZ36 JYV36 KIR36 KSN36 LCJ36 LMF36 LWB36 MFX36 MPT36 MZP36 NJL36 NTH36 ODD36 OMZ36 OWV36 PGR36 PQN36 QAJ36 QKF36 QUB36 RDX36 RNT36 RXP36 SHL36 SRH36 TBD36 TKZ36 TUV36 UER36 UON36 UYJ36 VIF36 VSB36 WBX36 WLT36 WVP36 H65572 JD65572 SZ65572 ACV65572 AMR65572 AWN65572 BGJ65572 BQF65572 CAB65572 CJX65572 CTT65572 DDP65572 DNL65572 DXH65572 EHD65572 EQZ65572 FAV65572 FKR65572 FUN65572 GEJ65572 GOF65572 GYB65572 HHX65572 HRT65572 IBP65572 ILL65572 IVH65572 JFD65572 JOZ65572 JYV65572 KIR65572 KSN65572 LCJ65572 LMF65572 LWB65572 MFX65572 MPT65572 MZP65572 NJL65572 NTH65572 ODD65572 OMZ65572 OWV65572 PGR65572 PQN65572 QAJ65572 QKF65572 QUB65572 RDX65572 RNT65572 RXP65572 SHL65572 SRH65572 TBD65572 TKZ65572 TUV65572 UER65572 UON65572 UYJ65572 VIF65572 VSB65572 WBX65572 WLT65572 WVP65572 H131108 JD131108 SZ131108 ACV131108 AMR131108 AWN131108 BGJ131108 BQF131108 CAB131108 CJX131108 CTT131108 DDP131108 DNL131108 DXH131108 EHD131108 EQZ131108 FAV131108 FKR131108 FUN131108 GEJ131108 GOF131108 GYB131108 HHX131108 HRT131108 IBP131108 ILL131108 IVH131108 JFD131108 JOZ131108 JYV131108 KIR131108 KSN131108 LCJ131108 LMF131108 LWB131108 MFX131108 MPT131108 MZP131108 NJL131108 NTH131108 ODD131108 OMZ131108 OWV131108 PGR131108 PQN131108 QAJ131108 QKF131108 QUB131108 RDX131108 RNT131108 RXP131108 SHL131108 SRH131108 TBD131108 TKZ131108 TUV131108 UER131108 UON131108 UYJ131108 VIF131108 VSB131108 WBX131108 WLT131108 WVP131108 H196644 JD196644 SZ196644 ACV196644 AMR196644 AWN196644 BGJ196644 BQF196644 CAB196644 CJX196644 CTT196644 DDP196644 DNL196644 DXH196644 EHD196644 EQZ196644 FAV196644 FKR196644 FUN196644 GEJ196644 GOF196644 GYB196644 HHX196644 HRT196644 IBP196644 ILL196644 IVH196644 JFD196644 JOZ196644 JYV196644 KIR196644 KSN196644 LCJ196644 LMF196644 LWB196644 MFX196644 MPT196644 MZP196644 NJL196644 NTH196644 ODD196644 OMZ196644 OWV196644 PGR196644 PQN196644 QAJ196644 QKF196644 QUB196644 RDX196644 RNT196644 RXP196644 SHL196644 SRH196644 TBD196644 TKZ196644 TUV196644 UER196644 UON196644 UYJ196644 VIF196644 VSB196644 WBX196644 WLT196644 WVP196644 H262180 JD262180 SZ262180 ACV262180 AMR262180 AWN262180 BGJ262180 BQF262180 CAB262180 CJX262180 CTT262180 DDP262180 DNL262180 DXH262180 EHD262180 EQZ262180 FAV262180 FKR262180 FUN262180 GEJ262180 GOF262180 GYB262180 HHX262180 HRT262180 IBP262180 ILL262180 IVH262180 JFD262180 JOZ262180 JYV262180 KIR262180 KSN262180 LCJ262180 LMF262180 LWB262180 MFX262180 MPT262180 MZP262180 NJL262180 NTH262180 ODD262180 OMZ262180 OWV262180 PGR262180 PQN262180 QAJ262180 QKF262180 QUB262180 RDX262180 RNT262180 RXP262180 SHL262180 SRH262180 TBD262180 TKZ262180 TUV262180 UER262180 UON262180 UYJ262180 VIF262180 VSB262180 WBX262180 WLT262180 WVP262180 H327716 JD327716 SZ327716 ACV327716 AMR327716 AWN327716 BGJ327716 BQF327716 CAB327716 CJX327716 CTT327716 DDP327716 DNL327716 DXH327716 EHD327716 EQZ327716 FAV327716 FKR327716 FUN327716 GEJ327716 GOF327716 GYB327716 HHX327716 HRT327716 IBP327716 ILL327716 IVH327716 JFD327716 JOZ327716 JYV327716 KIR327716 KSN327716 LCJ327716 LMF327716 LWB327716 MFX327716 MPT327716 MZP327716 NJL327716 NTH327716 ODD327716 OMZ327716 OWV327716 PGR327716 PQN327716 QAJ327716 QKF327716 QUB327716 RDX327716 RNT327716 RXP327716 SHL327716 SRH327716 TBD327716 TKZ327716 TUV327716 UER327716 UON327716 UYJ327716 VIF327716 VSB327716 WBX327716 WLT327716 WVP327716 H393252 JD393252 SZ393252 ACV393252 AMR393252 AWN393252 BGJ393252 BQF393252 CAB393252 CJX393252 CTT393252 DDP393252 DNL393252 DXH393252 EHD393252 EQZ393252 FAV393252 FKR393252 FUN393252 GEJ393252 GOF393252 GYB393252 HHX393252 HRT393252 IBP393252 ILL393252 IVH393252 JFD393252 JOZ393252 JYV393252 KIR393252 KSN393252 LCJ393252 LMF393252 LWB393252 MFX393252 MPT393252 MZP393252 NJL393252 NTH393252 ODD393252 OMZ393252 OWV393252 PGR393252 PQN393252 QAJ393252 QKF393252 QUB393252 RDX393252 RNT393252 RXP393252 SHL393252 SRH393252 TBD393252 TKZ393252 TUV393252 UER393252 UON393252 UYJ393252 VIF393252 VSB393252 WBX393252 WLT393252 WVP393252 H458788 JD458788 SZ458788 ACV458788 AMR458788 AWN458788 BGJ458788 BQF458788 CAB458788 CJX458788 CTT458788 DDP458788 DNL458788 DXH458788 EHD458788 EQZ458788 FAV458788 FKR458788 FUN458788 GEJ458788 GOF458788 GYB458788 HHX458788 HRT458788 IBP458788 ILL458788 IVH458788 JFD458788 JOZ458788 JYV458788 KIR458788 KSN458788 LCJ458788 LMF458788 LWB458788 MFX458788 MPT458788 MZP458788 NJL458788 NTH458788 ODD458788 OMZ458788 OWV458788 PGR458788 PQN458788 QAJ458788 QKF458788 QUB458788 RDX458788 RNT458788 RXP458788 SHL458788 SRH458788 TBD458788 TKZ458788 TUV458788 UER458788 UON458788 UYJ458788 VIF458788 VSB458788 WBX458788 WLT458788 WVP458788 H524324 JD524324 SZ524324 ACV524324 AMR524324 AWN524324 BGJ524324 BQF524324 CAB524324 CJX524324 CTT524324 DDP524324 DNL524324 DXH524324 EHD524324 EQZ524324 FAV524324 FKR524324 FUN524324 GEJ524324 GOF524324 GYB524324 HHX524324 HRT524324 IBP524324 ILL524324 IVH524324 JFD524324 JOZ524324 JYV524324 KIR524324 KSN524324 LCJ524324 LMF524324 LWB524324 MFX524324 MPT524324 MZP524324 NJL524324 NTH524324 ODD524324 OMZ524324 OWV524324 PGR524324 PQN524324 QAJ524324 QKF524324 QUB524324 RDX524324 RNT524324 RXP524324 SHL524324 SRH524324 TBD524324 TKZ524324 TUV524324 UER524324 UON524324 UYJ524324 VIF524324 VSB524324 WBX524324 WLT524324 WVP524324 H589860 JD589860 SZ589860 ACV589860 AMR589860 AWN589860 BGJ589860 BQF589860 CAB589860 CJX589860 CTT589860 DDP589860 DNL589860 DXH589860 EHD589860 EQZ589860 FAV589860 FKR589860 FUN589860 GEJ589860 GOF589860 GYB589860 HHX589860 HRT589860 IBP589860 ILL589860 IVH589860 JFD589860 JOZ589860 JYV589860 KIR589860 KSN589860 LCJ589860 LMF589860 LWB589860 MFX589860 MPT589860 MZP589860 NJL589860 NTH589860 ODD589860 OMZ589860 OWV589860 PGR589860 PQN589860 QAJ589860 QKF589860 QUB589860 RDX589860 RNT589860 RXP589860 SHL589860 SRH589860 TBD589860 TKZ589860 TUV589860 UER589860 UON589860 UYJ589860 VIF589860 VSB589860 WBX589860 WLT589860 WVP589860 H655396 JD655396 SZ655396 ACV655396 AMR655396 AWN655396 BGJ655396 BQF655396 CAB655396 CJX655396 CTT655396 DDP655396 DNL655396 DXH655396 EHD655396 EQZ655396 FAV655396 FKR655396 FUN655396 GEJ655396 GOF655396 GYB655396 HHX655396 HRT655396 IBP655396 ILL655396 IVH655396 JFD655396 JOZ655396 JYV655396 KIR655396 KSN655396 LCJ655396 LMF655396 LWB655396 MFX655396 MPT655396 MZP655396 NJL655396 NTH655396 ODD655396 OMZ655396 OWV655396 PGR655396 PQN655396 QAJ655396 QKF655396 QUB655396 RDX655396 RNT655396 RXP655396 SHL655396 SRH655396 TBD655396 TKZ655396 TUV655396 UER655396 UON655396 UYJ655396 VIF655396 VSB655396 WBX655396 WLT655396 WVP655396 H720932 JD720932 SZ720932 ACV720932 AMR720932 AWN720932 BGJ720932 BQF720932 CAB720932 CJX720932 CTT720932 DDP720932 DNL720932 DXH720932 EHD720932 EQZ720932 FAV720932 FKR720932 FUN720932 GEJ720932 GOF720932 GYB720932 HHX720932 HRT720932 IBP720932 ILL720932 IVH720932 JFD720932 JOZ720932 JYV720932 KIR720932 KSN720932 LCJ720932 LMF720932 LWB720932 MFX720932 MPT720932 MZP720932 NJL720932 NTH720932 ODD720932 OMZ720932 OWV720932 PGR720932 PQN720932 QAJ720932 QKF720932 QUB720932 RDX720932 RNT720932 RXP720932 SHL720932 SRH720932 TBD720932 TKZ720932 TUV720932 UER720932 UON720932 UYJ720932 VIF720932 VSB720932 WBX720932 WLT720932 WVP720932 H786468 JD786468 SZ786468 ACV786468 AMR786468 AWN786468 BGJ786468 BQF786468 CAB786468 CJX786468 CTT786468 DDP786468 DNL786468 DXH786468 EHD786468 EQZ786468 FAV786468 FKR786468 FUN786468 GEJ786468 GOF786468 GYB786468 HHX786468 HRT786468 IBP786468 ILL786468 IVH786468 JFD786468 JOZ786468 JYV786468 KIR786468 KSN786468 LCJ786468 LMF786468 LWB786468 MFX786468 MPT786468 MZP786468 NJL786468 NTH786468 ODD786468 OMZ786468 OWV786468 PGR786468 PQN786468 QAJ786468 QKF786468 QUB786468 RDX786468 RNT786468 RXP786468 SHL786468 SRH786468 TBD786468 TKZ786468 TUV786468 UER786468 UON786468 UYJ786468 VIF786468 VSB786468 WBX786468 WLT786468 WVP786468 H852004 JD852004 SZ852004 ACV852004 AMR852004 AWN852004 BGJ852004 BQF852004 CAB852004 CJX852004 CTT852004 DDP852004 DNL852004 DXH852004 EHD852004 EQZ852004 FAV852004 FKR852004 FUN852004 GEJ852004 GOF852004 GYB852004 HHX852004 HRT852004 IBP852004 ILL852004 IVH852004 JFD852004 JOZ852004 JYV852004 KIR852004 KSN852004 LCJ852004 LMF852004 LWB852004 MFX852004 MPT852004 MZP852004 NJL852004 NTH852004 ODD852004 OMZ852004 OWV852004 PGR852004 PQN852004 QAJ852004 QKF852004 QUB852004 RDX852004 RNT852004 RXP852004 SHL852004 SRH852004 TBD852004 TKZ852004 TUV852004 UER852004 UON852004 UYJ852004 VIF852004 VSB852004 WBX852004 WLT852004 WVP852004 H917540 JD917540 SZ917540 ACV917540 AMR917540 AWN917540 BGJ917540 BQF917540 CAB917540 CJX917540 CTT917540 DDP917540 DNL917540 DXH917540 EHD917540 EQZ917540 FAV917540 FKR917540 FUN917540 GEJ917540 GOF917540 GYB917540 HHX917540 HRT917540 IBP917540 ILL917540 IVH917540 JFD917540 JOZ917540 JYV917540 KIR917540 KSN917540 LCJ917540 LMF917540 LWB917540 MFX917540 MPT917540 MZP917540 NJL917540 NTH917540 ODD917540 OMZ917540 OWV917540 PGR917540 PQN917540 QAJ917540 QKF917540 QUB917540 RDX917540 RNT917540 RXP917540 SHL917540 SRH917540 TBD917540 TKZ917540 TUV917540 UER917540 UON917540 UYJ917540 VIF917540 VSB917540 WBX917540 WLT917540 WVP917540 H983076 JD983076 SZ983076 ACV983076 AMR983076 AWN983076 BGJ983076 BQF983076 CAB983076 CJX983076 CTT983076 DDP983076 DNL983076 DXH983076 EHD983076 EQZ983076 FAV983076 FKR983076 FUN983076 GEJ983076 GOF983076 GYB983076 HHX983076 HRT983076 IBP983076 ILL983076 IVH983076 JFD983076 JOZ983076 JYV983076 KIR983076 KSN983076 LCJ983076 LMF983076 LWB983076 MFX983076 MPT983076 MZP983076 NJL983076 NTH983076 ODD983076 OMZ983076 OWV983076 PGR983076 PQN983076 QAJ983076 QKF983076 QUB983076 RDX983076 RNT983076 RXP983076 SHL983076 SRH983076 TBD983076 TKZ983076 TUV983076 UER983076 UON983076 UYJ983076 VIF983076 VSB983076 WBX983076 WLT983076 WVP983076 H56 JD56 SZ56 ACV56 AMR56 AWN56 BGJ56 BQF56 CAB56 CJX56 CTT56 DDP56 DNL56 DXH56 EHD56 EQZ56 FAV56 FKR56 FUN56 GEJ56 GOF56 GYB56 HHX56 HRT56 IBP56 ILL56 IVH56 JFD56 JOZ56 JYV56 KIR56 KSN56 LCJ56 LMF56 LWB56 MFX56 MPT56 MZP56 NJL56 NTH56 ODD56 OMZ56 OWV56 PGR56 PQN56 QAJ56 QKF56 QUB56 RDX56 RNT56 RXP56 SHL56 SRH56 TBD56 TKZ56 TUV56 UER56 UON56 UYJ56 VIF56 VSB56 WBX56 WLT56 WVP56 H65592 JD65592 SZ65592 ACV65592 AMR65592 AWN65592 BGJ65592 BQF65592 CAB65592 CJX65592 CTT65592 DDP65592 DNL65592 DXH65592 EHD65592 EQZ65592 FAV65592 FKR65592 FUN65592 GEJ65592 GOF65592 GYB65592 HHX65592 HRT65592 IBP65592 ILL65592 IVH65592 JFD65592 JOZ65592 JYV65592 KIR65592 KSN65592 LCJ65592 LMF65592 LWB65592 MFX65592 MPT65592 MZP65592 NJL65592 NTH65592 ODD65592 OMZ65592 OWV65592 PGR65592 PQN65592 QAJ65592 QKF65592 QUB65592 RDX65592 RNT65592 RXP65592 SHL65592 SRH65592 TBD65592 TKZ65592 TUV65592 UER65592 UON65592 UYJ65592 VIF65592 VSB65592 WBX65592 WLT65592 WVP65592 H131128 JD131128 SZ131128 ACV131128 AMR131128 AWN131128 BGJ131128 BQF131128 CAB131128 CJX131128 CTT131128 DDP131128 DNL131128 DXH131128 EHD131128 EQZ131128 FAV131128 FKR131128 FUN131128 GEJ131128 GOF131128 GYB131128 HHX131128 HRT131128 IBP131128 ILL131128 IVH131128 JFD131128 JOZ131128 JYV131128 KIR131128 KSN131128 LCJ131128 LMF131128 LWB131128 MFX131128 MPT131128 MZP131128 NJL131128 NTH131128 ODD131128 OMZ131128 OWV131128 PGR131128 PQN131128 QAJ131128 QKF131128 QUB131128 RDX131128 RNT131128 RXP131128 SHL131128 SRH131128 TBD131128 TKZ131128 TUV131128 UER131128 UON131128 UYJ131128 VIF131128 VSB131128 WBX131128 WLT131128 WVP131128 H196664 JD196664 SZ196664 ACV196664 AMR196664 AWN196664 BGJ196664 BQF196664 CAB196664 CJX196664 CTT196664 DDP196664 DNL196664 DXH196664 EHD196664 EQZ196664 FAV196664 FKR196664 FUN196664 GEJ196664 GOF196664 GYB196664 HHX196664 HRT196664 IBP196664 ILL196664 IVH196664 JFD196664 JOZ196664 JYV196664 KIR196664 KSN196664 LCJ196664 LMF196664 LWB196664 MFX196664 MPT196664 MZP196664 NJL196664 NTH196664 ODD196664 OMZ196664 OWV196664 PGR196664 PQN196664 QAJ196664 QKF196664 QUB196664 RDX196664 RNT196664 RXP196664 SHL196664 SRH196664 TBD196664 TKZ196664 TUV196664 UER196664 UON196664 UYJ196664 VIF196664 VSB196664 WBX196664 WLT196664 WVP196664 H262200 JD262200 SZ262200 ACV262200 AMR262200 AWN262200 BGJ262200 BQF262200 CAB262200 CJX262200 CTT262200 DDP262200 DNL262200 DXH262200 EHD262200 EQZ262200 FAV262200 FKR262200 FUN262200 GEJ262200 GOF262200 GYB262200 HHX262200 HRT262200 IBP262200 ILL262200 IVH262200 JFD262200 JOZ262200 JYV262200 KIR262200 KSN262200 LCJ262200 LMF262200 LWB262200 MFX262200 MPT262200 MZP262200 NJL262200 NTH262200 ODD262200 OMZ262200 OWV262200 PGR262200 PQN262200 QAJ262200 QKF262200 QUB262200 RDX262200 RNT262200 RXP262200 SHL262200 SRH262200 TBD262200 TKZ262200 TUV262200 UER262200 UON262200 UYJ262200 VIF262200 VSB262200 WBX262200 WLT262200 WVP262200 H327736 JD327736 SZ327736 ACV327736 AMR327736 AWN327736 BGJ327736 BQF327736 CAB327736 CJX327736 CTT327736 DDP327736 DNL327736 DXH327736 EHD327736 EQZ327736 FAV327736 FKR327736 FUN327736 GEJ327736 GOF327736 GYB327736 HHX327736 HRT327736 IBP327736 ILL327736 IVH327736 JFD327736 JOZ327736 JYV327736 KIR327736 KSN327736 LCJ327736 LMF327736 LWB327736 MFX327736 MPT327736 MZP327736 NJL327736 NTH327736 ODD327736 OMZ327736 OWV327736 PGR327736 PQN327736 QAJ327736 QKF327736 QUB327736 RDX327736 RNT327736 RXP327736 SHL327736 SRH327736 TBD327736 TKZ327736 TUV327736 UER327736 UON327736 UYJ327736 VIF327736 VSB327736 WBX327736 WLT327736 WVP327736 H393272 JD393272 SZ393272 ACV393272 AMR393272 AWN393272 BGJ393272 BQF393272 CAB393272 CJX393272 CTT393272 DDP393272 DNL393272 DXH393272 EHD393272 EQZ393272 FAV393272 FKR393272 FUN393272 GEJ393272 GOF393272 GYB393272 HHX393272 HRT393272 IBP393272 ILL393272 IVH393272 JFD393272 JOZ393272 JYV393272 KIR393272 KSN393272 LCJ393272 LMF393272 LWB393272 MFX393272 MPT393272 MZP393272 NJL393272 NTH393272 ODD393272 OMZ393272 OWV393272 PGR393272 PQN393272 QAJ393272 QKF393272 QUB393272 RDX393272 RNT393272 RXP393272 SHL393272 SRH393272 TBD393272 TKZ393272 TUV393272 UER393272 UON393272 UYJ393272 VIF393272 VSB393272 WBX393272 WLT393272 WVP393272 H458808 JD458808 SZ458808 ACV458808 AMR458808 AWN458808 BGJ458808 BQF458808 CAB458808 CJX458808 CTT458808 DDP458808 DNL458808 DXH458808 EHD458808 EQZ458808 FAV458808 FKR458808 FUN458808 GEJ458808 GOF458808 GYB458808 HHX458808 HRT458808 IBP458808 ILL458808 IVH458808 JFD458808 JOZ458808 JYV458808 KIR458808 KSN458808 LCJ458808 LMF458808 LWB458808 MFX458808 MPT458808 MZP458808 NJL458808 NTH458808 ODD458808 OMZ458808 OWV458808 PGR458808 PQN458808 QAJ458808 QKF458808 QUB458808 RDX458808 RNT458808 RXP458808 SHL458808 SRH458808 TBD458808 TKZ458808 TUV458808 UER458808 UON458808 UYJ458808 VIF458808 VSB458808 WBX458808 WLT458808 WVP458808 H524344 JD524344 SZ524344 ACV524344 AMR524344 AWN524344 BGJ524344 BQF524344 CAB524344 CJX524344 CTT524344 DDP524344 DNL524344 DXH524344 EHD524344 EQZ524344 FAV524344 FKR524344 FUN524344 GEJ524344 GOF524344 GYB524344 HHX524344 HRT524344 IBP524344 ILL524344 IVH524344 JFD524344 JOZ524344 JYV524344 KIR524344 KSN524344 LCJ524344 LMF524344 LWB524344 MFX524344 MPT524344 MZP524344 NJL524344 NTH524344 ODD524344 OMZ524344 OWV524344 PGR524344 PQN524344 QAJ524344 QKF524344 QUB524344 RDX524344 RNT524344 RXP524344 SHL524344 SRH524344 TBD524344 TKZ524344 TUV524344 UER524344 UON524344 UYJ524344 VIF524344 VSB524344 WBX524344 WLT524344 WVP524344 H589880 JD589880 SZ589880 ACV589880 AMR589880 AWN589880 BGJ589880 BQF589880 CAB589880 CJX589880 CTT589880 DDP589880 DNL589880 DXH589880 EHD589880 EQZ589880 FAV589880 FKR589880 FUN589880 GEJ589880 GOF589880 GYB589880 HHX589880 HRT589880 IBP589880 ILL589880 IVH589880 JFD589880 JOZ589880 JYV589880 KIR589880 KSN589880 LCJ589880 LMF589880 LWB589880 MFX589880 MPT589880 MZP589880 NJL589880 NTH589880 ODD589880 OMZ589880 OWV589880 PGR589880 PQN589880 QAJ589880 QKF589880 QUB589880 RDX589880 RNT589880 RXP589880 SHL589880 SRH589880 TBD589880 TKZ589880 TUV589880 UER589880 UON589880 UYJ589880 VIF589880 VSB589880 WBX589880 WLT589880 WVP589880 H655416 JD655416 SZ655416 ACV655416 AMR655416 AWN655416 BGJ655416 BQF655416 CAB655416 CJX655416 CTT655416 DDP655416 DNL655416 DXH655416 EHD655416 EQZ655416 FAV655416 FKR655416 FUN655416 GEJ655416 GOF655416 GYB655416 HHX655416 HRT655416 IBP655416 ILL655416 IVH655416 JFD655416 JOZ655416 JYV655416 KIR655416 KSN655416 LCJ655416 LMF655416 LWB655416 MFX655416 MPT655416 MZP655416 NJL655416 NTH655416 ODD655416 OMZ655416 OWV655416 PGR655416 PQN655416 QAJ655416 QKF655416 QUB655416 RDX655416 RNT655416 RXP655416 SHL655416 SRH655416 TBD655416 TKZ655416 TUV655416 UER655416 UON655416 UYJ655416 VIF655416 VSB655416 WBX655416 WLT655416 WVP655416 H720952 JD720952 SZ720952 ACV720952 AMR720952 AWN720952 BGJ720952 BQF720952 CAB720952 CJX720952 CTT720952 DDP720952 DNL720952 DXH720952 EHD720952 EQZ720952 FAV720952 FKR720952 FUN720952 GEJ720952 GOF720952 GYB720952 HHX720952 HRT720952 IBP720952 ILL720952 IVH720952 JFD720952 JOZ720952 JYV720952 KIR720952 KSN720952 LCJ720952 LMF720952 LWB720952 MFX720952 MPT720952 MZP720952 NJL720952 NTH720952 ODD720952 OMZ720952 OWV720952 PGR720952 PQN720952 QAJ720952 QKF720952 QUB720952 RDX720952 RNT720952 RXP720952 SHL720952 SRH720952 TBD720952 TKZ720952 TUV720952 UER720952 UON720952 UYJ720952 VIF720952 VSB720952 WBX720952 WLT720952 WVP720952 H786488 JD786488 SZ786488 ACV786488 AMR786488 AWN786488 BGJ786488 BQF786488 CAB786488 CJX786488 CTT786488 DDP786488 DNL786488 DXH786488 EHD786488 EQZ786488 FAV786488 FKR786488 FUN786488 GEJ786488 GOF786488 GYB786488 HHX786488 HRT786488 IBP786488 ILL786488 IVH786488 JFD786488 JOZ786488 JYV786488 KIR786488 KSN786488 LCJ786488 LMF786488 LWB786488 MFX786488 MPT786488 MZP786488 NJL786488 NTH786488 ODD786488 OMZ786488 OWV786488 PGR786488 PQN786488 QAJ786488 QKF786488 QUB786488 RDX786488 RNT786488 RXP786488 SHL786488 SRH786488 TBD786488 TKZ786488 TUV786488 UER786488 UON786488 UYJ786488 VIF786488 VSB786488 WBX786488 WLT786488 WVP786488 H852024 JD852024 SZ852024 ACV852024 AMR852024 AWN852024 BGJ852024 BQF852024 CAB852024 CJX852024 CTT852024 DDP852024 DNL852024 DXH852024 EHD852024 EQZ852024 FAV852024 FKR852024 FUN852024 GEJ852024 GOF852024 GYB852024 HHX852024 HRT852024 IBP852024 ILL852024 IVH852024 JFD852024 JOZ852024 JYV852024 KIR852024 KSN852024 LCJ852024 LMF852024 LWB852024 MFX852024 MPT852024 MZP852024 NJL852024 NTH852024 ODD852024 OMZ852024 OWV852024 PGR852024 PQN852024 QAJ852024 QKF852024 QUB852024 RDX852024 RNT852024 RXP852024 SHL852024 SRH852024 TBD852024 TKZ852024 TUV852024 UER852024 UON852024 UYJ852024 VIF852024 VSB852024 WBX852024 WLT852024 WVP852024 H917560 JD917560 SZ917560 ACV917560 AMR917560 AWN917560 BGJ917560 BQF917560 CAB917560 CJX917560 CTT917560 DDP917560 DNL917560 DXH917560 EHD917560 EQZ917560 FAV917560 FKR917560 FUN917560 GEJ917560 GOF917560 GYB917560 HHX917560 HRT917560 IBP917560 ILL917560 IVH917560 JFD917560 JOZ917560 JYV917560 KIR917560 KSN917560 LCJ917560 LMF917560 LWB917560 MFX917560 MPT917560 MZP917560 NJL917560 NTH917560 ODD917560 OMZ917560 OWV917560 PGR917560 PQN917560 QAJ917560 QKF917560 QUB917560 RDX917560 RNT917560 RXP917560 SHL917560 SRH917560 TBD917560 TKZ917560 TUV917560 UER917560 UON917560 UYJ917560 VIF917560 VSB917560 WBX917560 WLT917560 WVP917560 H983096 JD983096 SZ983096 ACV983096 AMR983096 AWN983096 BGJ983096 BQF983096 CAB983096 CJX983096 CTT983096 DDP983096 DNL983096 DXH983096 EHD983096 EQZ983096 FAV983096 FKR983096 FUN983096 GEJ983096 GOF983096 GYB983096 HHX983096 HRT983096 IBP983096 ILL983096 IVH983096 JFD983096 JOZ983096 JYV983096 KIR983096 KSN983096 LCJ983096 LMF983096 LWB983096 MFX983096 MPT983096 MZP983096 NJL983096 NTH983096 ODD983096 OMZ983096 OWV983096 PGR983096 PQN983096 QAJ983096 QKF983096 QUB983096 RDX983096 RNT983096 RXP983096 SHL983096 SRH983096 TBD983096 TKZ983096 TUV983096 UER983096 UON983096 UYJ983096 VIF983096 VSB983096 WBX983096 WLT983096 WVP983096 H60 JD60 SZ60 ACV60 AMR60 AWN60 BGJ60 BQF60 CAB60 CJX60 CTT60 DDP60 DNL60 DXH60 EHD60 EQZ60 FAV60 FKR60 FUN60 GEJ60 GOF60 GYB60 HHX60 HRT60 IBP60 ILL60 IVH60 JFD60 JOZ60 JYV60 KIR60 KSN60 LCJ60 LMF60 LWB60 MFX60 MPT60 MZP60 NJL60 NTH60 ODD60 OMZ60 OWV60 PGR60 PQN60 QAJ60 QKF60 QUB60 RDX60 RNT60 RXP60 SHL60 SRH60 TBD60 TKZ60 TUV60 UER60 UON60 UYJ60 VIF60 VSB60 WBX60 WLT60 WVP60 H65596 JD65596 SZ65596 ACV65596 AMR65596 AWN65596 BGJ65596 BQF65596 CAB65596 CJX65596 CTT65596 DDP65596 DNL65596 DXH65596 EHD65596 EQZ65596 FAV65596 FKR65596 FUN65596 GEJ65596 GOF65596 GYB65596 HHX65596 HRT65596 IBP65596 ILL65596 IVH65596 JFD65596 JOZ65596 JYV65596 KIR65596 KSN65596 LCJ65596 LMF65596 LWB65596 MFX65596 MPT65596 MZP65596 NJL65596 NTH65596 ODD65596 OMZ65596 OWV65596 PGR65596 PQN65596 QAJ65596 QKF65596 QUB65596 RDX65596 RNT65596 RXP65596 SHL65596 SRH65596 TBD65596 TKZ65596 TUV65596 UER65596 UON65596 UYJ65596 VIF65596 VSB65596 WBX65596 WLT65596 WVP65596 H131132 JD131132 SZ131132 ACV131132 AMR131132 AWN131132 BGJ131132 BQF131132 CAB131132 CJX131132 CTT131132 DDP131132 DNL131132 DXH131132 EHD131132 EQZ131132 FAV131132 FKR131132 FUN131132 GEJ131132 GOF131132 GYB131132 HHX131132 HRT131132 IBP131132 ILL131132 IVH131132 JFD131132 JOZ131132 JYV131132 KIR131132 KSN131132 LCJ131132 LMF131132 LWB131132 MFX131132 MPT131132 MZP131132 NJL131132 NTH131132 ODD131132 OMZ131132 OWV131132 PGR131132 PQN131132 QAJ131132 QKF131132 QUB131132 RDX131132 RNT131132 RXP131132 SHL131132 SRH131132 TBD131132 TKZ131132 TUV131132 UER131132 UON131132 UYJ131132 VIF131132 VSB131132 WBX131132 WLT131132 WVP131132 H196668 JD196668 SZ196668 ACV196668 AMR196668 AWN196668 BGJ196668 BQF196668 CAB196668 CJX196668 CTT196668 DDP196668 DNL196668 DXH196668 EHD196668 EQZ196668 FAV196668 FKR196668 FUN196668 GEJ196668 GOF196668 GYB196668 HHX196668 HRT196668 IBP196668 ILL196668 IVH196668 JFD196668 JOZ196668 JYV196668 KIR196668 KSN196668 LCJ196668 LMF196668 LWB196668 MFX196668 MPT196668 MZP196668 NJL196668 NTH196668 ODD196668 OMZ196668 OWV196668 PGR196668 PQN196668 QAJ196668 QKF196668 QUB196668 RDX196668 RNT196668 RXP196668 SHL196668 SRH196668 TBD196668 TKZ196668 TUV196668 UER196668 UON196668 UYJ196668 VIF196668 VSB196668 WBX196668 WLT196668 WVP196668 H262204 JD262204 SZ262204 ACV262204 AMR262204 AWN262204 BGJ262204 BQF262204 CAB262204 CJX262204 CTT262204 DDP262204 DNL262204 DXH262204 EHD262204 EQZ262204 FAV262204 FKR262204 FUN262204 GEJ262204 GOF262204 GYB262204 HHX262204 HRT262204 IBP262204 ILL262204 IVH262204 JFD262204 JOZ262204 JYV262204 KIR262204 KSN262204 LCJ262204 LMF262204 LWB262204 MFX262204 MPT262204 MZP262204 NJL262204 NTH262204 ODD262204 OMZ262204 OWV262204 PGR262204 PQN262204 QAJ262204 QKF262204 QUB262204 RDX262204 RNT262204 RXP262204 SHL262204 SRH262204 TBD262204 TKZ262204 TUV262204 UER262204 UON262204 UYJ262204 VIF262204 VSB262204 WBX262204 WLT262204 WVP262204 H327740 JD327740 SZ327740 ACV327740 AMR327740 AWN327740 BGJ327740 BQF327740 CAB327740 CJX327740 CTT327740 DDP327740 DNL327740 DXH327740 EHD327740 EQZ327740 FAV327740 FKR327740 FUN327740 GEJ327740 GOF327740 GYB327740 HHX327740 HRT327740 IBP327740 ILL327740 IVH327740 JFD327740 JOZ327740 JYV327740 KIR327740 KSN327740 LCJ327740 LMF327740 LWB327740 MFX327740 MPT327740 MZP327740 NJL327740 NTH327740 ODD327740 OMZ327740 OWV327740 PGR327740 PQN327740 QAJ327740 QKF327740 QUB327740 RDX327740 RNT327740 RXP327740 SHL327740 SRH327740 TBD327740 TKZ327740 TUV327740 UER327740 UON327740 UYJ327740 VIF327740 VSB327740 WBX327740 WLT327740 WVP327740 H393276 JD393276 SZ393276 ACV393276 AMR393276 AWN393276 BGJ393276 BQF393276 CAB393276 CJX393276 CTT393276 DDP393276 DNL393276 DXH393276 EHD393276 EQZ393276 FAV393276 FKR393276 FUN393276 GEJ393276 GOF393276 GYB393276 HHX393276 HRT393276 IBP393276 ILL393276 IVH393276 JFD393276 JOZ393276 JYV393276 KIR393276 KSN393276 LCJ393276 LMF393276 LWB393276 MFX393276 MPT393276 MZP393276 NJL393276 NTH393276 ODD393276 OMZ393276 OWV393276 PGR393276 PQN393276 QAJ393276 QKF393276 QUB393276 RDX393276 RNT393276 RXP393276 SHL393276 SRH393276 TBD393276 TKZ393276 TUV393276 UER393276 UON393276 UYJ393276 VIF393276 VSB393276 WBX393276 WLT393276 WVP393276 H458812 JD458812 SZ458812 ACV458812 AMR458812 AWN458812 BGJ458812 BQF458812 CAB458812 CJX458812 CTT458812 DDP458812 DNL458812 DXH458812 EHD458812 EQZ458812 FAV458812 FKR458812 FUN458812 GEJ458812 GOF458812 GYB458812 HHX458812 HRT458812 IBP458812 ILL458812 IVH458812 JFD458812 JOZ458812 JYV458812 KIR458812 KSN458812 LCJ458812 LMF458812 LWB458812 MFX458812 MPT458812 MZP458812 NJL458812 NTH458812 ODD458812 OMZ458812 OWV458812 PGR458812 PQN458812 QAJ458812 QKF458812 QUB458812 RDX458812 RNT458812 RXP458812 SHL458812 SRH458812 TBD458812 TKZ458812 TUV458812 UER458812 UON458812 UYJ458812 VIF458812 VSB458812 WBX458812 WLT458812 WVP458812 H524348 JD524348 SZ524348 ACV524348 AMR524348 AWN524348 BGJ524348 BQF524348 CAB524348 CJX524348 CTT524348 DDP524348 DNL524348 DXH524348 EHD524348 EQZ524348 FAV524348 FKR524348 FUN524348 GEJ524348 GOF524348 GYB524348 HHX524348 HRT524348 IBP524348 ILL524348 IVH524348 JFD524348 JOZ524348 JYV524348 KIR524348 KSN524348 LCJ524348 LMF524348 LWB524348 MFX524348 MPT524348 MZP524348 NJL524348 NTH524348 ODD524348 OMZ524348 OWV524348 PGR524348 PQN524348 QAJ524348 QKF524348 QUB524348 RDX524348 RNT524348 RXP524348 SHL524348 SRH524348 TBD524348 TKZ524348 TUV524348 UER524348 UON524348 UYJ524348 VIF524348 VSB524348 WBX524348 WLT524348 WVP524348 H589884 JD589884 SZ589884 ACV589884 AMR589884 AWN589884 BGJ589884 BQF589884 CAB589884 CJX589884 CTT589884 DDP589884 DNL589884 DXH589884 EHD589884 EQZ589884 FAV589884 FKR589884 FUN589884 GEJ589884 GOF589884 GYB589884 HHX589884 HRT589884 IBP589884 ILL589884 IVH589884 JFD589884 JOZ589884 JYV589884 KIR589884 KSN589884 LCJ589884 LMF589884 LWB589884 MFX589884 MPT589884 MZP589884 NJL589884 NTH589884 ODD589884 OMZ589884 OWV589884 PGR589884 PQN589884 QAJ589884 QKF589884 QUB589884 RDX589884 RNT589884 RXP589884 SHL589884 SRH589884 TBD589884 TKZ589884 TUV589884 UER589884 UON589884 UYJ589884 VIF589884 VSB589884 WBX589884 WLT589884 WVP589884 H655420 JD655420 SZ655420 ACV655420 AMR655420 AWN655420 BGJ655420 BQF655420 CAB655420 CJX655420 CTT655420 DDP655420 DNL655420 DXH655420 EHD655420 EQZ655420 FAV655420 FKR655420 FUN655420 GEJ655420 GOF655420 GYB655420 HHX655420 HRT655420 IBP655420 ILL655420 IVH655420 JFD655420 JOZ655420 JYV655420 KIR655420 KSN655420 LCJ655420 LMF655420 LWB655420 MFX655420 MPT655420 MZP655420 NJL655420 NTH655420 ODD655420 OMZ655420 OWV655420 PGR655420 PQN655420 QAJ655420 QKF655420 QUB655420 RDX655420 RNT655420 RXP655420 SHL655420 SRH655420 TBD655420 TKZ655420 TUV655420 UER655420 UON655420 UYJ655420 VIF655420 VSB655420 WBX655420 WLT655420 WVP655420 H720956 JD720956 SZ720956 ACV720956 AMR720956 AWN720956 BGJ720956 BQF720956 CAB720956 CJX720956 CTT720956 DDP720956 DNL720956 DXH720956 EHD720956 EQZ720956 FAV720956 FKR720956 FUN720956 GEJ720956 GOF720956 GYB720956 HHX720956 HRT720956 IBP720956 ILL720956 IVH720956 JFD720956 JOZ720956 JYV720956 KIR720956 KSN720956 LCJ720956 LMF720956 LWB720956 MFX720956 MPT720956 MZP720956 NJL720956 NTH720956 ODD720956 OMZ720956 OWV720956 PGR720956 PQN720956 QAJ720956 QKF720956 QUB720956 RDX720956 RNT720956 RXP720956 SHL720956 SRH720956 TBD720956 TKZ720956 TUV720956 UER720956 UON720956 UYJ720956 VIF720956 VSB720956 WBX720956 WLT720956 WVP720956 H786492 JD786492 SZ786492 ACV786492 AMR786492 AWN786492 BGJ786492 BQF786492 CAB786492 CJX786492 CTT786492 DDP786492 DNL786492 DXH786492 EHD786492 EQZ786492 FAV786492 FKR786492 FUN786492 GEJ786492 GOF786492 GYB786492 HHX786492 HRT786492 IBP786492 ILL786492 IVH786492 JFD786492 JOZ786492 JYV786492 KIR786492 KSN786492 LCJ786492 LMF786492 LWB786492 MFX786492 MPT786492 MZP786492 NJL786492 NTH786492 ODD786492 OMZ786492 OWV786492 PGR786492 PQN786492 QAJ786492 QKF786492 QUB786492 RDX786492 RNT786492 RXP786492 SHL786492 SRH786492 TBD786492 TKZ786492 TUV786492 UER786492 UON786492 UYJ786492 VIF786492 VSB786492 WBX786492 WLT786492 WVP786492 H852028 JD852028 SZ852028 ACV852028 AMR852028 AWN852028 BGJ852028 BQF852028 CAB852028 CJX852028 CTT852028 DDP852028 DNL852028 DXH852028 EHD852028 EQZ852028 FAV852028 FKR852028 FUN852028 GEJ852028 GOF852028 GYB852028 HHX852028 HRT852028 IBP852028 ILL852028 IVH852028 JFD852028 JOZ852028 JYV852028 KIR852028 KSN852028 LCJ852028 LMF852028 LWB852028 MFX852028 MPT852028 MZP852028 NJL852028 NTH852028 ODD852028 OMZ852028 OWV852028 PGR852028 PQN852028 QAJ852028 QKF852028 QUB852028 RDX852028 RNT852028 RXP852028 SHL852028 SRH852028 TBD852028 TKZ852028 TUV852028 UER852028 UON852028 UYJ852028 VIF852028 VSB852028 WBX852028 WLT852028 WVP852028 H917564 JD917564 SZ917564 ACV917564 AMR917564 AWN917564 BGJ917564 BQF917564 CAB917564 CJX917564 CTT917564 DDP917564 DNL917564 DXH917564 EHD917564 EQZ917564 FAV917564 FKR917564 FUN917564 GEJ917564 GOF917564 GYB917564 HHX917564 HRT917564 IBP917564 ILL917564 IVH917564 JFD917564 JOZ917564 JYV917564 KIR917564 KSN917564 LCJ917564 LMF917564 LWB917564 MFX917564 MPT917564 MZP917564 NJL917564 NTH917564 ODD917564 OMZ917564 OWV917564 PGR917564 PQN917564 QAJ917564 QKF917564 QUB917564 RDX917564 RNT917564 RXP917564 SHL917564 SRH917564 TBD917564 TKZ917564 TUV917564 UER917564 UON917564 UYJ917564 VIF917564 VSB917564 WBX917564 WLT917564 WVP917564 H983100 JD983100 SZ983100 ACV983100 AMR983100 AWN983100 BGJ983100 BQF983100 CAB983100 CJX983100 CTT983100 DDP983100 DNL983100 DXH983100 EHD983100 EQZ983100 FAV983100 FKR983100 FUN983100 GEJ983100 GOF983100 GYB983100 HHX983100 HRT983100 IBP983100 ILL983100 IVH983100 JFD983100 JOZ983100 JYV983100 KIR983100 KSN983100 LCJ983100 LMF983100 LWB983100 MFX983100 MPT983100 MZP983100 NJL983100 NTH983100 ODD983100 OMZ983100 OWV983100 PGR983100 PQN983100 QAJ983100 QKF983100 QUB983100 RDX983100 RNT983100 RXP983100 SHL983100 SRH983100 TBD983100 TKZ983100 TUV983100 UER983100 UON983100 UYJ983100 VIF983100 VSB983100 WBX983100 WLT983100 WVP983100 H64 JD64 SZ64 ACV64 AMR64 AWN64 BGJ64 BQF64 CAB64 CJX64 CTT64 DDP64 DNL64 DXH64 EHD64 EQZ64 FAV64 FKR64 FUN64 GEJ64 GOF64 GYB64 HHX64 HRT64 IBP64 ILL64 IVH64 JFD64 JOZ64 JYV64 KIR64 KSN64 LCJ64 LMF64 LWB64 MFX64 MPT64 MZP64 NJL64 NTH64 ODD64 OMZ64 OWV64 PGR64 PQN64 QAJ64 QKF64 QUB64 RDX64 RNT64 RXP64 SHL64 SRH64 TBD64 TKZ64 TUV64 UER64 UON64 UYJ64 VIF64 VSB64 WBX64 WLT64 WVP64 H65600 JD65600 SZ65600 ACV65600 AMR65600 AWN65600 BGJ65600 BQF65600 CAB65600 CJX65600 CTT65600 DDP65600 DNL65600 DXH65600 EHD65600 EQZ65600 FAV65600 FKR65600 FUN65600 GEJ65600 GOF65600 GYB65600 HHX65600 HRT65600 IBP65600 ILL65600 IVH65600 JFD65600 JOZ65600 JYV65600 KIR65600 KSN65600 LCJ65600 LMF65600 LWB65600 MFX65600 MPT65600 MZP65600 NJL65600 NTH65600 ODD65600 OMZ65600 OWV65600 PGR65600 PQN65600 QAJ65600 QKF65600 QUB65600 RDX65600 RNT65600 RXP65600 SHL65600 SRH65600 TBD65600 TKZ65600 TUV65600 UER65600 UON65600 UYJ65600 VIF65600 VSB65600 WBX65600 WLT65600 WVP65600 H131136 JD131136 SZ131136 ACV131136 AMR131136 AWN131136 BGJ131136 BQF131136 CAB131136 CJX131136 CTT131136 DDP131136 DNL131136 DXH131136 EHD131136 EQZ131136 FAV131136 FKR131136 FUN131136 GEJ131136 GOF131136 GYB131136 HHX131136 HRT131136 IBP131136 ILL131136 IVH131136 JFD131136 JOZ131136 JYV131136 KIR131136 KSN131136 LCJ131136 LMF131136 LWB131136 MFX131136 MPT131136 MZP131136 NJL131136 NTH131136 ODD131136 OMZ131136 OWV131136 PGR131136 PQN131136 QAJ131136 QKF131136 QUB131136 RDX131136 RNT131136 RXP131136 SHL131136 SRH131136 TBD131136 TKZ131136 TUV131136 UER131136 UON131136 UYJ131136 VIF131136 VSB131136 WBX131136 WLT131136 WVP131136 H196672 JD196672 SZ196672 ACV196672 AMR196672 AWN196672 BGJ196672 BQF196672 CAB196672 CJX196672 CTT196672 DDP196672 DNL196672 DXH196672 EHD196672 EQZ196672 FAV196672 FKR196672 FUN196672 GEJ196672 GOF196672 GYB196672 HHX196672 HRT196672 IBP196672 ILL196672 IVH196672 JFD196672 JOZ196672 JYV196672 KIR196672 KSN196672 LCJ196672 LMF196672 LWB196672 MFX196672 MPT196672 MZP196672 NJL196672 NTH196672 ODD196672 OMZ196672 OWV196672 PGR196672 PQN196672 QAJ196672 QKF196672 QUB196672 RDX196672 RNT196672 RXP196672 SHL196672 SRH196672 TBD196672 TKZ196672 TUV196672 UER196672 UON196672 UYJ196672 VIF196672 VSB196672 WBX196672 WLT196672 WVP196672 H262208 JD262208 SZ262208 ACV262208 AMR262208 AWN262208 BGJ262208 BQF262208 CAB262208 CJX262208 CTT262208 DDP262208 DNL262208 DXH262208 EHD262208 EQZ262208 FAV262208 FKR262208 FUN262208 GEJ262208 GOF262208 GYB262208 HHX262208 HRT262208 IBP262208 ILL262208 IVH262208 JFD262208 JOZ262208 JYV262208 KIR262208 KSN262208 LCJ262208 LMF262208 LWB262208 MFX262208 MPT262208 MZP262208 NJL262208 NTH262208 ODD262208 OMZ262208 OWV262208 PGR262208 PQN262208 QAJ262208 QKF262208 QUB262208 RDX262208 RNT262208 RXP262208 SHL262208 SRH262208 TBD262208 TKZ262208 TUV262208 UER262208 UON262208 UYJ262208 VIF262208 VSB262208 WBX262208 WLT262208 WVP262208 H327744 JD327744 SZ327744 ACV327744 AMR327744 AWN327744 BGJ327744 BQF327744 CAB327744 CJX327744 CTT327744 DDP327744 DNL327744 DXH327744 EHD327744 EQZ327744 FAV327744 FKR327744 FUN327744 GEJ327744 GOF327744 GYB327744 HHX327744 HRT327744 IBP327744 ILL327744 IVH327744 JFD327744 JOZ327744 JYV327744 KIR327744 KSN327744 LCJ327744 LMF327744 LWB327744 MFX327744 MPT327744 MZP327744 NJL327744 NTH327744 ODD327744 OMZ327744 OWV327744 PGR327744 PQN327744 QAJ327744 QKF327744 QUB327744 RDX327744 RNT327744 RXP327744 SHL327744 SRH327744 TBD327744 TKZ327744 TUV327744 UER327744 UON327744 UYJ327744 VIF327744 VSB327744 WBX327744 WLT327744 WVP327744 H393280 JD393280 SZ393280 ACV393280 AMR393280 AWN393280 BGJ393280 BQF393280 CAB393280 CJX393280 CTT393280 DDP393280 DNL393280 DXH393280 EHD393280 EQZ393280 FAV393280 FKR393280 FUN393280 GEJ393280 GOF393280 GYB393280 HHX393280 HRT393280 IBP393280 ILL393280 IVH393280 JFD393280 JOZ393280 JYV393280 KIR393280 KSN393280 LCJ393280 LMF393280 LWB393280 MFX393280 MPT393280 MZP393280 NJL393280 NTH393280 ODD393280 OMZ393280 OWV393280 PGR393280 PQN393280 QAJ393280 QKF393280 QUB393280 RDX393280 RNT393280 RXP393280 SHL393280 SRH393280 TBD393280 TKZ393280 TUV393280 UER393280 UON393280 UYJ393280 VIF393280 VSB393280 WBX393280 WLT393280 WVP393280 H458816 JD458816 SZ458816 ACV458816 AMR458816 AWN458816 BGJ458816 BQF458816 CAB458816 CJX458816 CTT458816 DDP458816 DNL458816 DXH458816 EHD458816 EQZ458816 FAV458816 FKR458816 FUN458816 GEJ458816 GOF458816 GYB458816 HHX458816 HRT458816 IBP458816 ILL458816 IVH458816 JFD458816 JOZ458816 JYV458816 KIR458816 KSN458816 LCJ458816 LMF458816 LWB458816 MFX458816 MPT458816 MZP458816 NJL458816 NTH458816 ODD458816 OMZ458816 OWV458816 PGR458816 PQN458816 QAJ458816 QKF458816 QUB458816 RDX458816 RNT458816 RXP458816 SHL458816 SRH458816 TBD458816 TKZ458816 TUV458816 UER458816 UON458816 UYJ458816 VIF458816 VSB458816 WBX458816 WLT458816 WVP458816 H524352 JD524352 SZ524352 ACV524352 AMR524352 AWN524352 BGJ524352 BQF524352 CAB524352 CJX524352 CTT524352 DDP524352 DNL524352 DXH524352 EHD524352 EQZ524352 FAV524352 FKR524352 FUN524352 GEJ524352 GOF524352 GYB524352 HHX524352 HRT524352 IBP524352 ILL524352 IVH524352 JFD524352 JOZ524352 JYV524352 KIR524352 KSN524352 LCJ524352 LMF524352 LWB524352 MFX524352 MPT524352 MZP524352 NJL524352 NTH524352 ODD524352 OMZ524352 OWV524352 PGR524352 PQN524352 QAJ524352 QKF524352 QUB524352 RDX524352 RNT524352 RXP524352 SHL524352 SRH524352 TBD524352 TKZ524352 TUV524352 UER524352 UON524352 UYJ524352 VIF524352 VSB524352 WBX524352 WLT524352 WVP524352 H589888 JD589888 SZ589888 ACV589888 AMR589888 AWN589888 BGJ589888 BQF589888 CAB589888 CJX589888 CTT589888 DDP589888 DNL589888 DXH589888 EHD589888 EQZ589888 FAV589888 FKR589888 FUN589888 GEJ589888 GOF589888 GYB589888 HHX589888 HRT589888 IBP589888 ILL589888 IVH589888 JFD589888 JOZ589888 JYV589888 KIR589888 KSN589888 LCJ589888 LMF589888 LWB589888 MFX589888 MPT589888 MZP589888 NJL589888 NTH589888 ODD589888 OMZ589888 OWV589888 PGR589888 PQN589888 QAJ589888 QKF589888 QUB589888 RDX589888 RNT589888 RXP589888 SHL589888 SRH589888 TBD589888 TKZ589888 TUV589888 UER589888 UON589888 UYJ589888 VIF589888 VSB589888 WBX589888 WLT589888 WVP589888 H655424 JD655424 SZ655424 ACV655424 AMR655424 AWN655424 BGJ655424 BQF655424 CAB655424 CJX655424 CTT655424 DDP655424 DNL655424 DXH655424 EHD655424 EQZ655424 FAV655424 FKR655424 FUN655424 GEJ655424 GOF655424 GYB655424 HHX655424 HRT655424 IBP655424 ILL655424 IVH655424 JFD655424 JOZ655424 JYV655424 KIR655424 KSN655424 LCJ655424 LMF655424 LWB655424 MFX655424 MPT655424 MZP655424 NJL655424 NTH655424 ODD655424 OMZ655424 OWV655424 PGR655424 PQN655424 QAJ655424 QKF655424 QUB655424 RDX655424 RNT655424 RXP655424 SHL655424 SRH655424 TBD655424 TKZ655424 TUV655424 UER655424 UON655424 UYJ655424 VIF655424 VSB655424 WBX655424 WLT655424 WVP655424 H720960 JD720960 SZ720960 ACV720960 AMR720960 AWN720960 BGJ720960 BQF720960 CAB720960 CJX720960 CTT720960 DDP720960 DNL720960 DXH720960 EHD720960 EQZ720960 FAV720960 FKR720960 FUN720960 GEJ720960 GOF720960 GYB720960 HHX720960 HRT720960 IBP720960 ILL720960 IVH720960 JFD720960 JOZ720960 JYV720960 KIR720960 KSN720960 LCJ720960 LMF720960 LWB720960 MFX720960 MPT720960 MZP720960 NJL720960 NTH720960 ODD720960 OMZ720960 OWV720960 PGR720960 PQN720960 QAJ720960 QKF720960 QUB720960 RDX720960 RNT720960 RXP720960 SHL720960 SRH720960 TBD720960 TKZ720960 TUV720960 UER720960 UON720960 UYJ720960 VIF720960 VSB720960 WBX720960 WLT720960 WVP720960 H786496 JD786496 SZ786496 ACV786496 AMR786496 AWN786496 BGJ786496 BQF786496 CAB786496 CJX786496 CTT786496 DDP786496 DNL786496 DXH786496 EHD786496 EQZ786496 FAV786496 FKR786496 FUN786496 GEJ786496 GOF786496 GYB786496 HHX786496 HRT786496 IBP786496 ILL786496 IVH786496 JFD786496 JOZ786496 JYV786496 KIR786496 KSN786496 LCJ786496 LMF786496 LWB786496 MFX786496 MPT786496 MZP786496 NJL786496 NTH786496 ODD786496 OMZ786496 OWV786496 PGR786496 PQN786496 QAJ786496 QKF786496 QUB786496 RDX786496 RNT786496 RXP786496 SHL786496 SRH786496 TBD786496 TKZ786496 TUV786496 UER786496 UON786496 UYJ786496 VIF786496 VSB786496 WBX786496 WLT786496 WVP786496 H852032 JD852032 SZ852032 ACV852032 AMR852032 AWN852032 BGJ852032 BQF852032 CAB852032 CJX852032 CTT852032 DDP852032 DNL852032 DXH852032 EHD852032 EQZ852032 FAV852032 FKR852032 FUN852032 GEJ852032 GOF852032 GYB852032 HHX852032 HRT852032 IBP852032 ILL852032 IVH852032 JFD852032 JOZ852032 JYV852032 KIR852032 KSN852032 LCJ852032 LMF852032 LWB852032 MFX852032 MPT852032 MZP852032 NJL852032 NTH852032 ODD852032 OMZ852032 OWV852032 PGR852032 PQN852032 QAJ852032 QKF852032 QUB852032 RDX852032 RNT852032 RXP852032 SHL852032 SRH852032 TBD852032 TKZ852032 TUV852032 UER852032 UON852032 UYJ852032 VIF852032 VSB852032 WBX852032 WLT852032 WVP852032 H917568 JD917568 SZ917568 ACV917568 AMR917568 AWN917568 BGJ917568 BQF917568 CAB917568 CJX917568 CTT917568 DDP917568 DNL917568 DXH917568 EHD917568 EQZ917568 FAV917568 FKR917568 FUN917568 GEJ917568 GOF917568 GYB917568 HHX917568 HRT917568 IBP917568 ILL917568 IVH917568 JFD917568 JOZ917568 JYV917568 KIR917568 KSN917568 LCJ917568 LMF917568 LWB917568 MFX917568 MPT917568 MZP917568 NJL917568 NTH917568 ODD917568 OMZ917568 OWV917568 PGR917568 PQN917568 QAJ917568 QKF917568 QUB917568 RDX917568 RNT917568 RXP917568 SHL917568 SRH917568 TBD917568 TKZ917568 TUV917568 UER917568 UON917568 UYJ917568 VIF917568 VSB917568 WBX917568 WLT917568 WVP917568 H983104 JD983104 SZ983104 ACV983104 AMR983104 AWN983104 BGJ983104 BQF983104 CAB983104 CJX983104 CTT983104 DDP983104 DNL983104 DXH983104 EHD983104 EQZ983104 FAV983104 FKR983104 FUN983104 GEJ983104 GOF983104 GYB983104 HHX983104 HRT983104 IBP983104 ILL983104 IVH983104 JFD983104 JOZ983104 JYV983104 KIR983104 KSN983104 LCJ983104 LMF983104 LWB983104 MFX983104 MPT983104 MZP983104 NJL983104 NTH983104 ODD983104 OMZ983104 OWV983104 PGR983104 PQN983104 QAJ983104 QKF983104 QUB983104 RDX983104 RNT983104 RXP983104 SHL983104 SRH983104 TBD983104 TKZ983104 TUV983104 UER983104 UON983104 UYJ983104 VIF983104 VSB983104 WBX983104 WLT983104 WVP983104 H68 JD68 SZ68 ACV68 AMR68 AWN68 BGJ68 BQF68 CAB68 CJX68 CTT68 DDP68 DNL68 DXH68 EHD68 EQZ68 FAV68 FKR68 FUN68 GEJ68 GOF68 GYB68 HHX68 HRT68 IBP68 ILL68 IVH68 JFD68 JOZ68 JYV68 KIR68 KSN68 LCJ68 LMF68 LWB68 MFX68 MPT68 MZP68 NJL68 NTH68 ODD68 OMZ68 OWV68 PGR68 PQN68 QAJ68 QKF68 QUB68 RDX68 RNT68 RXP68 SHL68 SRH68 TBD68 TKZ68 TUV68 UER68 UON68 UYJ68 VIF68 VSB68 WBX68 WLT68 WVP68 H65604 JD65604 SZ65604 ACV65604 AMR65604 AWN65604 BGJ65604 BQF65604 CAB65604 CJX65604 CTT65604 DDP65604 DNL65604 DXH65604 EHD65604 EQZ65604 FAV65604 FKR65604 FUN65604 GEJ65604 GOF65604 GYB65604 HHX65604 HRT65604 IBP65604 ILL65604 IVH65604 JFD65604 JOZ65604 JYV65604 KIR65604 KSN65604 LCJ65604 LMF65604 LWB65604 MFX65604 MPT65604 MZP65604 NJL65604 NTH65604 ODD65604 OMZ65604 OWV65604 PGR65604 PQN65604 QAJ65604 QKF65604 QUB65604 RDX65604 RNT65604 RXP65604 SHL65604 SRH65604 TBD65604 TKZ65604 TUV65604 UER65604 UON65604 UYJ65604 VIF65604 VSB65604 WBX65604 WLT65604 WVP65604 H131140 JD131140 SZ131140 ACV131140 AMR131140 AWN131140 BGJ131140 BQF131140 CAB131140 CJX131140 CTT131140 DDP131140 DNL131140 DXH131140 EHD131140 EQZ131140 FAV131140 FKR131140 FUN131140 GEJ131140 GOF131140 GYB131140 HHX131140 HRT131140 IBP131140 ILL131140 IVH131140 JFD131140 JOZ131140 JYV131140 KIR131140 KSN131140 LCJ131140 LMF131140 LWB131140 MFX131140 MPT131140 MZP131140 NJL131140 NTH131140 ODD131140 OMZ131140 OWV131140 PGR131140 PQN131140 QAJ131140 QKF131140 QUB131140 RDX131140 RNT131140 RXP131140 SHL131140 SRH131140 TBD131140 TKZ131140 TUV131140 UER131140 UON131140 UYJ131140 VIF131140 VSB131140 WBX131140 WLT131140 WVP131140 H196676 JD196676 SZ196676 ACV196676 AMR196676 AWN196676 BGJ196676 BQF196676 CAB196676 CJX196676 CTT196676 DDP196676 DNL196676 DXH196676 EHD196676 EQZ196676 FAV196676 FKR196676 FUN196676 GEJ196676 GOF196676 GYB196676 HHX196676 HRT196676 IBP196676 ILL196676 IVH196676 JFD196676 JOZ196676 JYV196676 KIR196676 KSN196676 LCJ196676 LMF196676 LWB196676 MFX196676 MPT196676 MZP196676 NJL196676 NTH196676 ODD196676 OMZ196676 OWV196676 PGR196676 PQN196676 QAJ196676 QKF196676 QUB196676 RDX196676 RNT196676 RXP196676 SHL196676 SRH196676 TBD196676 TKZ196676 TUV196676 UER196676 UON196676 UYJ196676 VIF196676 VSB196676 WBX196676 WLT196676 WVP196676 H262212 JD262212 SZ262212 ACV262212 AMR262212 AWN262212 BGJ262212 BQF262212 CAB262212 CJX262212 CTT262212 DDP262212 DNL262212 DXH262212 EHD262212 EQZ262212 FAV262212 FKR262212 FUN262212 GEJ262212 GOF262212 GYB262212 HHX262212 HRT262212 IBP262212 ILL262212 IVH262212 JFD262212 JOZ262212 JYV262212 KIR262212 KSN262212 LCJ262212 LMF262212 LWB262212 MFX262212 MPT262212 MZP262212 NJL262212 NTH262212 ODD262212 OMZ262212 OWV262212 PGR262212 PQN262212 QAJ262212 QKF262212 QUB262212 RDX262212 RNT262212 RXP262212 SHL262212 SRH262212 TBD262212 TKZ262212 TUV262212 UER262212 UON262212 UYJ262212 VIF262212 VSB262212 WBX262212 WLT262212 WVP262212 H327748 JD327748 SZ327748 ACV327748 AMR327748 AWN327748 BGJ327748 BQF327748 CAB327748 CJX327748 CTT327748 DDP327748 DNL327748 DXH327748 EHD327748 EQZ327748 FAV327748 FKR327748 FUN327748 GEJ327748 GOF327748 GYB327748 HHX327748 HRT327748 IBP327748 ILL327748 IVH327748 JFD327748 JOZ327748 JYV327748 KIR327748 KSN327748 LCJ327748 LMF327748 LWB327748 MFX327748 MPT327748 MZP327748 NJL327748 NTH327748 ODD327748 OMZ327748 OWV327748 PGR327748 PQN327748 QAJ327748 QKF327748 QUB327748 RDX327748 RNT327748 RXP327748 SHL327748 SRH327748 TBD327748 TKZ327748 TUV327748 UER327748 UON327748 UYJ327748 VIF327748 VSB327748 WBX327748 WLT327748 WVP327748 H393284 JD393284 SZ393284 ACV393284 AMR393284 AWN393284 BGJ393284 BQF393284 CAB393284 CJX393284 CTT393284 DDP393284 DNL393284 DXH393284 EHD393284 EQZ393284 FAV393284 FKR393284 FUN393284 GEJ393284 GOF393284 GYB393284 HHX393284 HRT393284 IBP393284 ILL393284 IVH393284 JFD393284 JOZ393284 JYV393284 KIR393284 KSN393284 LCJ393284 LMF393284 LWB393284 MFX393284 MPT393284 MZP393284 NJL393284 NTH393284 ODD393284 OMZ393284 OWV393284 PGR393284 PQN393284 QAJ393284 QKF393284 QUB393284 RDX393284 RNT393284 RXP393284 SHL393284 SRH393284 TBD393284 TKZ393284 TUV393284 UER393284 UON393284 UYJ393284 VIF393284 VSB393284 WBX393284 WLT393284 WVP393284 H458820 JD458820 SZ458820 ACV458820 AMR458820 AWN458820 BGJ458820 BQF458820 CAB458820 CJX458820 CTT458820 DDP458820 DNL458820 DXH458820 EHD458820 EQZ458820 FAV458820 FKR458820 FUN458820 GEJ458820 GOF458820 GYB458820 HHX458820 HRT458820 IBP458820 ILL458820 IVH458820 JFD458820 JOZ458820 JYV458820 KIR458820 KSN458820 LCJ458820 LMF458820 LWB458820 MFX458820 MPT458820 MZP458820 NJL458820 NTH458820 ODD458820 OMZ458820 OWV458820 PGR458820 PQN458820 QAJ458820 QKF458820 QUB458820 RDX458820 RNT458820 RXP458820 SHL458820 SRH458820 TBD458820 TKZ458820 TUV458820 UER458820 UON458820 UYJ458820 VIF458820 VSB458820 WBX458820 WLT458820 WVP458820 H524356 JD524356 SZ524356 ACV524356 AMR524356 AWN524356 BGJ524356 BQF524356 CAB524356 CJX524356 CTT524356 DDP524356 DNL524356 DXH524356 EHD524356 EQZ524356 FAV524356 FKR524356 FUN524356 GEJ524356 GOF524356 GYB524356 HHX524356 HRT524356 IBP524356 ILL524356 IVH524356 JFD524356 JOZ524356 JYV524356 KIR524356 KSN524356 LCJ524356 LMF524356 LWB524356 MFX524356 MPT524356 MZP524356 NJL524356 NTH524356 ODD524356 OMZ524356 OWV524356 PGR524356 PQN524356 QAJ524356 QKF524356 QUB524356 RDX524356 RNT524356 RXP524356 SHL524356 SRH524356 TBD524356 TKZ524356 TUV524356 UER524356 UON524356 UYJ524356 VIF524356 VSB524356 WBX524356 WLT524356 WVP524356 H589892 JD589892 SZ589892 ACV589892 AMR589892 AWN589892 BGJ589892 BQF589892 CAB589892 CJX589892 CTT589892 DDP589892 DNL589892 DXH589892 EHD589892 EQZ589892 FAV589892 FKR589892 FUN589892 GEJ589892 GOF589892 GYB589892 HHX589892 HRT589892 IBP589892 ILL589892 IVH589892 JFD589892 JOZ589892 JYV589892 KIR589892 KSN589892 LCJ589892 LMF589892 LWB589892 MFX589892 MPT589892 MZP589892 NJL589892 NTH589892 ODD589892 OMZ589892 OWV589892 PGR589892 PQN589892 QAJ589892 QKF589892 QUB589892 RDX589892 RNT589892 RXP589892 SHL589892 SRH589892 TBD589892 TKZ589892 TUV589892 UER589892 UON589892 UYJ589892 VIF589892 VSB589892 WBX589892 WLT589892 WVP589892 H655428 JD655428 SZ655428 ACV655428 AMR655428 AWN655428 BGJ655428 BQF655428 CAB655428 CJX655428 CTT655428 DDP655428 DNL655428 DXH655428 EHD655428 EQZ655428 FAV655428 FKR655428 FUN655428 GEJ655428 GOF655428 GYB655428 HHX655428 HRT655428 IBP655428 ILL655428 IVH655428 JFD655428 JOZ655428 JYV655428 KIR655428 KSN655428 LCJ655428 LMF655428 LWB655428 MFX655428 MPT655428 MZP655428 NJL655428 NTH655428 ODD655428 OMZ655428 OWV655428 PGR655428 PQN655428 QAJ655428 QKF655428 QUB655428 RDX655428 RNT655428 RXP655428 SHL655428 SRH655428 TBD655428 TKZ655428 TUV655428 UER655428 UON655428 UYJ655428 VIF655428 VSB655428 WBX655428 WLT655428 WVP655428 H720964 JD720964 SZ720964 ACV720964 AMR720964 AWN720964 BGJ720964 BQF720964 CAB720964 CJX720964 CTT720964 DDP720964 DNL720964 DXH720964 EHD720964 EQZ720964 FAV720964 FKR720964 FUN720964 GEJ720964 GOF720964 GYB720964 HHX720964 HRT720964 IBP720964 ILL720964 IVH720964 JFD720964 JOZ720964 JYV720964 KIR720964 KSN720964 LCJ720964 LMF720964 LWB720964 MFX720964 MPT720964 MZP720964 NJL720964 NTH720964 ODD720964 OMZ720964 OWV720964 PGR720964 PQN720964 QAJ720964 QKF720964 QUB720964 RDX720964 RNT720964 RXP720964 SHL720964 SRH720964 TBD720964 TKZ720964 TUV720964 UER720964 UON720964 UYJ720964 VIF720964 VSB720964 WBX720964 WLT720964 WVP720964 H786500 JD786500 SZ786500 ACV786500 AMR786500 AWN786500 BGJ786500 BQF786500 CAB786500 CJX786500 CTT786500 DDP786500 DNL786500 DXH786500 EHD786500 EQZ786500 FAV786500 FKR786500 FUN786500 GEJ786500 GOF786500 GYB786500 HHX786500 HRT786500 IBP786500 ILL786500 IVH786500 JFD786500 JOZ786500 JYV786500 KIR786500 KSN786500 LCJ786500 LMF786500 LWB786500 MFX786500 MPT786500 MZP786500 NJL786500 NTH786500 ODD786500 OMZ786500 OWV786500 PGR786500 PQN786500 QAJ786500 QKF786500 QUB786500 RDX786500 RNT786500 RXP786500 SHL786500 SRH786500 TBD786500 TKZ786500 TUV786500 UER786500 UON786500 UYJ786500 VIF786500 VSB786500 WBX786500 WLT786500 WVP786500 H852036 JD852036 SZ852036 ACV852036 AMR852036 AWN852036 BGJ852036 BQF852036 CAB852036 CJX852036 CTT852036 DDP852036 DNL852036 DXH852036 EHD852036 EQZ852036 FAV852036 FKR852036 FUN852036 GEJ852036 GOF852036 GYB852036 HHX852036 HRT852036 IBP852036 ILL852036 IVH852036 JFD852036 JOZ852036 JYV852036 KIR852036 KSN852036 LCJ852036 LMF852036 LWB852036 MFX852036 MPT852036 MZP852036 NJL852036 NTH852036 ODD852036 OMZ852036 OWV852036 PGR852036 PQN852036 QAJ852036 QKF852036 QUB852036 RDX852036 RNT852036 RXP852036 SHL852036 SRH852036 TBD852036 TKZ852036 TUV852036 UER852036 UON852036 UYJ852036 VIF852036 VSB852036 WBX852036 WLT852036 WVP852036 H917572 JD917572 SZ917572 ACV917572 AMR917572 AWN917572 BGJ917572 BQF917572 CAB917572 CJX917572 CTT917572 DDP917572 DNL917572 DXH917572 EHD917572 EQZ917572 FAV917572 FKR917572 FUN917572 GEJ917572 GOF917572 GYB917572 HHX917572 HRT917572 IBP917572 ILL917572 IVH917572 JFD917572 JOZ917572 JYV917572 KIR917572 KSN917572 LCJ917572 LMF917572 LWB917572 MFX917572 MPT917572 MZP917572 NJL917572 NTH917572 ODD917572 OMZ917572 OWV917572 PGR917572 PQN917572 QAJ917572 QKF917572 QUB917572 RDX917572 RNT917572 RXP917572 SHL917572 SRH917572 TBD917572 TKZ917572 TUV917572 UER917572 UON917572 UYJ917572 VIF917572 VSB917572 WBX917572 WLT917572 WVP917572 H983108 JD983108 SZ983108 ACV983108 AMR983108 AWN983108 BGJ983108 BQF983108 CAB983108 CJX983108 CTT983108 DDP983108 DNL983108 DXH983108 EHD983108 EQZ983108 FAV983108 FKR983108 FUN983108 GEJ983108 GOF983108 GYB983108 HHX983108 HRT983108 IBP983108 ILL983108 IVH983108 JFD983108 JOZ983108 JYV983108 KIR983108 KSN983108 LCJ983108 LMF983108 LWB983108 MFX983108 MPT983108 MZP983108 NJL983108 NTH983108 ODD983108 OMZ983108 OWV983108 PGR983108 PQN983108 QAJ983108 QKF983108 QUB983108 RDX983108 RNT983108 RXP983108 SHL983108 SRH983108 TBD983108 TKZ983108 TUV983108 UER983108 UON983108 UYJ983108 VIF983108 VSB983108 WBX983108 WLT983108 WVP983108 J66 JF66 TB66 ACX66 AMT66 AWP66 BGL66 BQH66 CAD66 CJZ66 CTV66 DDR66 DNN66 DXJ66 EHF66 ERB66 FAX66 FKT66 FUP66 GEL66 GOH66 GYD66 HHZ66 HRV66 IBR66 ILN66 IVJ66 JFF66 JPB66 JYX66 KIT66 KSP66 LCL66 LMH66 LWD66 MFZ66 MPV66 MZR66 NJN66 NTJ66 ODF66 ONB66 OWX66 PGT66 PQP66 QAL66 QKH66 QUD66 RDZ66 RNV66 RXR66 SHN66 SRJ66 TBF66 TLB66 TUX66 UET66 UOP66 UYL66 VIH66 VSD66 WBZ66 WLV66 WVR66 J65602 JF65602 TB65602 ACX65602 AMT65602 AWP65602 BGL65602 BQH65602 CAD65602 CJZ65602 CTV65602 DDR65602 DNN65602 DXJ65602 EHF65602 ERB65602 FAX65602 FKT65602 FUP65602 GEL65602 GOH65602 GYD65602 HHZ65602 HRV65602 IBR65602 ILN65602 IVJ65602 JFF65602 JPB65602 JYX65602 KIT65602 KSP65602 LCL65602 LMH65602 LWD65602 MFZ65602 MPV65602 MZR65602 NJN65602 NTJ65602 ODF65602 ONB65602 OWX65602 PGT65602 PQP65602 QAL65602 QKH65602 QUD65602 RDZ65602 RNV65602 RXR65602 SHN65602 SRJ65602 TBF65602 TLB65602 TUX65602 UET65602 UOP65602 UYL65602 VIH65602 VSD65602 WBZ65602 WLV65602 WVR65602 J131138 JF131138 TB131138 ACX131138 AMT131138 AWP131138 BGL131138 BQH131138 CAD131138 CJZ131138 CTV131138 DDR131138 DNN131138 DXJ131138 EHF131138 ERB131138 FAX131138 FKT131138 FUP131138 GEL131138 GOH131138 GYD131138 HHZ131138 HRV131138 IBR131138 ILN131138 IVJ131138 JFF131138 JPB131138 JYX131138 KIT131138 KSP131138 LCL131138 LMH131138 LWD131138 MFZ131138 MPV131138 MZR131138 NJN131138 NTJ131138 ODF131138 ONB131138 OWX131138 PGT131138 PQP131138 QAL131138 QKH131138 QUD131138 RDZ131138 RNV131138 RXR131138 SHN131138 SRJ131138 TBF131138 TLB131138 TUX131138 UET131138 UOP131138 UYL131138 VIH131138 VSD131138 WBZ131138 WLV131138 WVR131138 J196674 JF196674 TB196674 ACX196674 AMT196674 AWP196674 BGL196674 BQH196674 CAD196674 CJZ196674 CTV196674 DDR196674 DNN196674 DXJ196674 EHF196674 ERB196674 FAX196674 FKT196674 FUP196674 GEL196674 GOH196674 GYD196674 HHZ196674 HRV196674 IBR196674 ILN196674 IVJ196674 JFF196674 JPB196674 JYX196674 KIT196674 KSP196674 LCL196674 LMH196674 LWD196674 MFZ196674 MPV196674 MZR196674 NJN196674 NTJ196674 ODF196674 ONB196674 OWX196674 PGT196674 PQP196674 QAL196674 QKH196674 QUD196674 RDZ196674 RNV196674 RXR196674 SHN196674 SRJ196674 TBF196674 TLB196674 TUX196674 UET196674 UOP196674 UYL196674 VIH196674 VSD196674 WBZ196674 WLV196674 WVR196674 J262210 JF262210 TB262210 ACX262210 AMT262210 AWP262210 BGL262210 BQH262210 CAD262210 CJZ262210 CTV262210 DDR262210 DNN262210 DXJ262210 EHF262210 ERB262210 FAX262210 FKT262210 FUP262210 GEL262210 GOH262210 GYD262210 HHZ262210 HRV262210 IBR262210 ILN262210 IVJ262210 JFF262210 JPB262210 JYX262210 KIT262210 KSP262210 LCL262210 LMH262210 LWD262210 MFZ262210 MPV262210 MZR262210 NJN262210 NTJ262210 ODF262210 ONB262210 OWX262210 PGT262210 PQP262210 QAL262210 QKH262210 QUD262210 RDZ262210 RNV262210 RXR262210 SHN262210 SRJ262210 TBF262210 TLB262210 TUX262210 UET262210 UOP262210 UYL262210 VIH262210 VSD262210 WBZ262210 WLV262210 WVR262210 J327746 JF327746 TB327746 ACX327746 AMT327746 AWP327746 BGL327746 BQH327746 CAD327746 CJZ327746 CTV327746 DDR327746 DNN327746 DXJ327746 EHF327746 ERB327746 FAX327746 FKT327746 FUP327746 GEL327746 GOH327746 GYD327746 HHZ327746 HRV327746 IBR327746 ILN327746 IVJ327746 JFF327746 JPB327746 JYX327746 KIT327746 KSP327746 LCL327746 LMH327746 LWD327746 MFZ327746 MPV327746 MZR327746 NJN327746 NTJ327746 ODF327746 ONB327746 OWX327746 PGT327746 PQP327746 QAL327746 QKH327746 QUD327746 RDZ327746 RNV327746 RXR327746 SHN327746 SRJ327746 TBF327746 TLB327746 TUX327746 UET327746 UOP327746 UYL327746 VIH327746 VSD327746 WBZ327746 WLV327746 WVR327746 J393282 JF393282 TB393282 ACX393282 AMT393282 AWP393282 BGL393282 BQH393282 CAD393282 CJZ393282 CTV393282 DDR393282 DNN393282 DXJ393282 EHF393282 ERB393282 FAX393282 FKT393282 FUP393282 GEL393282 GOH393282 GYD393282 HHZ393282 HRV393282 IBR393282 ILN393282 IVJ393282 JFF393282 JPB393282 JYX393282 KIT393282 KSP393282 LCL393282 LMH393282 LWD393282 MFZ393282 MPV393282 MZR393282 NJN393282 NTJ393282 ODF393282 ONB393282 OWX393282 PGT393282 PQP393282 QAL393282 QKH393282 QUD393282 RDZ393282 RNV393282 RXR393282 SHN393282 SRJ393282 TBF393282 TLB393282 TUX393282 UET393282 UOP393282 UYL393282 VIH393282 VSD393282 WBZ393282 WLV393282 WVR393282 J458818 JF458818 TB458818 ACX458818 AMT458818 AWP458818 BGL458818 BQH458818 CAD458818 CJZ458818 CTV458818 DDR458818 DNN458818 DXJ458818 EHF458818 ERB458818 FAX458818 FKT458818 FUP458818 GEL458818 GOH458818 GYD458818 HHZ458818 HRV458818 IBR458818 ILN458818 IVJ458818 JFF458818 JPB458818 JYX458818 KIT458818 KSP458818 LCL458818 LMH458818 LWD458818 MFZ458818 MPV458818 MZR458818 NJN458818 NTJ458818 ODF458818 ONB458818 OWX458818 PGT458818 PQP458818 QAL458818 QKH458818 QUD458818 RDZ458818 RNV458818 RXR458818 SHN458818 SRJ458818 TBF458818 TLB458818 TUX458818 UET458818 UOP458818 UYL458818 VIH458818 VSD458818 WBZ458818 WLV458818 WVR458818 J524354 JF524354 TB524354 ACX524354 AMT524354 AWP524354 BGL524354 BQH524354 CAD524354 CJZ524354 CTV524354 DDR524354 DNN524354 DXJ524354 EHF524354 ERB524354 FAX524354 FKT524354 FUP524354 GEL524354 GOH524354 GYD524354 HHZ524354 HRV524354 IBR524354 ILN524354 IVJ524354 JFF524354 JPB524354 JYX524354 KIT524354 KSP524354 LCL524354 LMH524354 LWD524354 MFZ524354 MPV524354 MZR524354 NJN524354 NTJ524354 ODF524354 ONB524354 OWX524354 PGT524354 PQP524354 QAL524354 QKH524354 QUD524354 RDZ524354 RNV524354 RXR524354 SHN524354 SRJ524354 TBF524354 TLB524354 TUX524354 UET524354 UOP524354 UYL524354 VIH524354 VSD524354 WBZ524354 WLV524354 WVR524354 J589890 JF589890 TB589890 ACX589890 AMT589890 AWP589890 BGL589890 BQH589890 CAD589890 CJZ589890 CTV589890 DDR589890 DNN589890 DXJ589890 EHF589890 ERB589890 FAX589890 FKT589890 FUP589890 GEL589890 GOH589890 GYD589890 HHZ589890 HRV589890 IBR589890 ILN589890 IVJ589890 JFF589890 JPB589890 JYX589890 KIT589890 KSP589890 LCL589890 LMH589890 LWD589890 MFZ589890 MPV589890 MZR589890 NJN589890 NTJ589890 ODF589890 ONB589890 OWX589890 PGT589890 PQP589890 QAL589890 QKH589890 QUD589890 RDZ589890 RNV589890 RXR589890 SHN589890 SRJ589890 TBF589890 TLB589890 TUX589890 UET589890 UOP589890 UYL589890 VIH589890 VSD589890 WBZ589890 WLV589890 WVR589890 J655426 JF655426 TB655426 ACX655426 AMT655426 AWP655426 BGL655426 BQH655426 CAD655426 CJZ655426 CTV655426 DDR655426 DNN655426 DXJ655426 EHF655426 ERB655426 FAX655426 FKT655426 FUP655426 GEL655426 GOH655426 GYD655426 HHZ655426 HRV655426 IBR655426 ILN655426 IVJ655426 JFF655426 JPB655426 JYX655426 KIT655426 KSP655426 LCL655426 LMH655426 LWD655426 MFZ655426 MPV655426 MZR655426 NJN655426 NTJ655426 ODF655426 ONB655426 OWX655426 PGT655426 PQP655426 QAL655426 QKH655426 QUD655426 RDZ655426 RNV655426 RXR655426 SHN655426 SRJ655426 TBF655426 TLB655426 TUX655426 UET655426 UOP655426 UYL655426 VIH655426 VSD655426 WBZ655426 WLV655426 WVR655426 J720962 JF720962 TB720962 ACX720962 AMT720962 AWP720962 BGL720962 BQH720962 CAD720962 CJZ720962 CTV720962 DDR720962 DNN720962 DXJ720962 EHF720962 ERB720962 FAX720962 FKT720962 FUP720962 GEL720962 GOH720962 GYD720962 HHZ720962 HRV720962 IBR720962 ILN720962 IVJ720962 JFF720962 JPB720962 JYX720962 KIT720962 KSP720962 LCL720962 LMH720962 LWD720962 MFZ720962 MPV720962 MZR720962 NJN720962 NTJ720962 ODF720962 ONB720962 OWX720962 PGT720962 PQP720962 QAL720962 QKH720962 QUD720962 RDZ720962 RNV720962 RXR720962 SHN720962 SRJ720962 TBF720962 TLB720962 TUX720962 UET720962 UOP720962 UYL720962 VIH720962 VSD720962 WBZ720962 WLV720962 WVR720962 J786498 JF786498 TB786498 ACX786498 AMT786498 AWP786498 BGL786498 BQH786498 CAD786498 CJZ786498 CTV786498 DDR786498 DNN786498 DXJ786498 EHF786498 ERB786498 FAX786498 FKT786498 FUP786498 GEL786498 GOH786498 GYD786498 HHZ786498 HRV786498 IBR786498 ILN786498 IVJ786498 JFF786498 JPB786498 JYX786498 KIT786498 KSP786498 LCL786498 LMH786498 LWD786498 MFZ786498 MPV786498 MZR786498 NJN786498 NTJ786498 ODF786498 ONB786498 OWX786498 PGT786498 PQP786498 QAL786498 QKH786498 QUD786498 RDZ786498 RNV786498 RXR786498 SHN786498 SRJ786498 TBF786498 TLB786498 TUX786498 UET786498 UOP786498 UYL786498 VIH786498 VSD786498 WBZ786498 WLV786498 WVR786498 J852034 JF852034 TB852034 ACX852034 AMT852034 AWP852034 BGL852034 BQH852034 CAD852034 CJZ852034 CTV852034 DDR852034 DNN852034 DXJ852034 EHF852034 ERB852034 FAX852034 FKT852034 FUP852034 GEL852034 GOH852034 GYD852034 HHZ852034 HRV852034 IBR852034 ILN852034 IVJ852034 JFF852034 JPB852034 JYX852034 KIT852034 KSP852034 LCL852034 LMH852034 LWD852034 MFZ852034 MPV852034 MZR852034 NJN852034 NTJ852034 ODF852034 ONB852034 OWX852034 PGT852034 PQP852034 QAL852034 QKH852034 QUD852034 RDZ852034 RNV852034 RXR852034 SHN852034 SRJ852034 TBF852034 TLB852034 TUX852034 UET852034 UOP852034 UYL852034 VIH852034 VSD852034 WBZ852034 WLV852034 WVR852034 J917570 JF917570 TB917570 ACX917570 AMT917570 AWP917570 BGL917570 BQH917570 CAD917570 CJZ917570 CTV917570 DDR917570 DNN917570 DXJ917570 EHF917570 ERB917570 FAX917570 FKT917570 FUP917570 GEL917570 GOH917570 GYD917570 HHZ917570 HRV917570 IBR917570 ILN917570 IVJ917570 JFF917570 JPB917570 JYX917570 KIT917570 KSP917570 LCL917570 LMH917570 LWD917570 MFZ917570 MPV917570 MZR917570 NJN917570 NTJ917570 ODF917570 ONB917570 OWX917570 PGT917570 PQP917570 QAL917570 QKH917570 QUD917570 RDZ917570 RNV917570 RXR917570 SHN917570 SRJ917570 TBF917570 TLB917570 TUX917570 UET917570 UOP917570 UYL917570 VIH917570 VSD917570 WBZ917570 WLV917570 WVR917570 J983106 JF983106 TB983106 ACX983106 AMT983106 AWP983106 BGL983106 BQH983106 CAD983106 CJZ983106 CTV983106 DDR983106 DNN983106 DXJ983106 EHF983106 ERB983106 FAX983106 FKT983106 FUP983106 GEL983106 GOH983106 GYD983106 HHZ983106 HRV983106 IBR983106 ILN983106 IVJ983106 JFF983106 JPB983106 JYX983106 KIT983106 KSP983106 LCL983106 LMH983106 LWD983106 MFZ983106 MPV983106 MZR983106 NJN983106 NTJ983106 ODF983106 ONB983106 OWX983106 PGT983106 PQP983106 QAL983106 QKH983106 QUD983106 RDZ983106 RNV983106 RXR983106 SHN983106 SRJ983106 TBF983106 TLB983106 TUX983106 UET983106 UOP983106 UYL983106 VIH983106 VSD983106 WBZ983106 WLV983106 WVR983106 J58 JF58 TB58 ACX58 AMT58 AWP58 BGL58 BQH58 CAD58 CJZ58 CTV58 DDR58 DNN58 DXJ58 EHF58 ERB58 FAX58 FKT58 FUP58 GEL58 GOH58 GYD58 HHZ58 HRV58 IBR58 ILN58 IVJ58 JFF58 JPB58 JYX58 KIT58 KSP58 LCL58 LMH58 LWD58 MFZ58 MPV58 MZR58 NJN58 NTJ58 ODF58 ONB58 OWX58 PGT58 PQP58 QAL58 QKH58 QUD58 RDZ58 RNV58 RXR58 SHN58 SRJ58 TBF58 TLB58 TUX58 UET58 UOP58 UYL58 VIH58 VSD58 WBZ58 WLV58 WVR58 J65594 JF65594 TB65594 ACX65594 AMT65594 AWP65594 BGL65594 BQH65594 CAD65594 CJZ65594 CTV65594 DDR65594 DNN65594 DXJ65594 EHF65594 ERB65594 FAX65594 FKT65594 FUP65594 GEL65594 GOH65594 GYD65594 HHZ65594 HRV65594 IBR65594 ILN65594 IVJ65594 JFF65594 JPB65594 JYX65594 KIT65594 KSP65594 LCL65594 LMH65594 LWD65594 MFZ65594 MPV65594 MZR65594 NJN65594 NTJ65594 ODF65594 ONB65594 OWX65594 PGT65594 PQP65594 QAL65594 QKH65594 QUD65594 RDZ65594 RNV65594 RXR65594 SHN65594 SRJ65594 TBF65594 TLB65594 TUX65594 UET65594 UOP65594 UYL65594 VIH65594 VSD65594 WBZ65594 WLV65594 WVR65594 J131130 JF131130 TB131130 ACX131130 AMT131130 AWP131130 BGL131130 BQH131130 CAD131130 CJZ131130 CTV131130 DDR131130 DNN131130 DXJ131130 EHF131130 ERB131130 FAX131130 FKT131130 FUP131130 GEL131130 GOH131130 GYD131130 HHZ131130 HRV131130 IBR131130 ILN131130 IVJ131130 JFF131130 JPB131130 JYX131130 KIT131130 KSP131130 LCL131130 LMH131130 LWD131130 MFZ131130 MPV131130 MZR131130 NJN131130 NTJ131130 ODF131130 ONB131130 OWX131130 PGT131130 PQP131130 QAL131130 QKH131130 QUD131130 RDZ131130 RNV131130 RXR131130 SHN131130 SRJ131130 TBF131130 TLB131130 TUX131130 UET131130 UOP131130 UYL131130 VIH131130 VSD131130 WBZ131130 WLV131130 WVR131130 J196666 JF196666 TB196666 ACX196666 AMT196666 AWP196666 BGL196666 BQH196666 CAD196666 CJZ196666 CTV196666 DDR196666 DNN196666 DXJ196666 EHF196666 ERB196666 FAX196666 FKT196666 FUP196666 GEL196666 GOH196666 GYD196666 HHZ196666 HRV196666 IBR196666 ILN196666 IVJ196666 JFF196666 JPB196666 JYX196666 KIT196666 KSP196666 LCL196666 LMH196666 LWD196666 MFZ196666 MPV196666 MZR196666 NJN196666 NTJ196666 ODF196666 ONB196666 OWX196666 PGT196666 PQP196666 QAL196666 QKH196666 QUD196666 RDZ196666 RNV196666 RXR196666 SHN196666 SRJ196666 TBF196666 TLB196666 TUX196666 UET196666 UOP196666 UYL196666 VIH196666 VSD196666 WBZ196666 WLV196666 WVR196666 J262202 JF262202 TB262202 ACX262202 AMT262202 AWP262202 BGL262202 BQH262202 CAD262202 CJZ262202 CTV262202 DDR262202 DNN262202 DXJ262202 EHF262202 ERB262202 FAX262202 FKT262202 FUP262202 GEL262202 GOH262202 GYD262202 HHZ262202 HRV262202 IBR262202 ILN262202 IVJ262202 JFF262202 JPB262202 JYX262202 KIT262202 KSP262202 LCL262202 LMH262202 LWD262202 MFZ262202 MPV262202 MZR262202 NJN262202 NTJ262202 ODF262202 ONB262202 OWX262202 PGT262202 PQP262202 QAL262202 QKH262202 QUD262202 RDZ262202 RNV262202 RXR262202 SHN262202 SRJ262202 TBF262202 TLB262202 TUX262202 UET262202 UOP262202 UYL262202 VIH262202 VSD262202 WBZ262202 WLV262202 WVR262202 J327738 JF327738 TB327738 ACX327738 AMT327738 AWP327738 BGL327738 BQH327738 CAD327738 CJZ327738 CTV327738 DDR327738 DNN327738 DXJ327738 EHF327738 ERB327738 FAX327738 FKT327738 FUP327738 GEL327738 GOH327738 GYD327738 HHZ327738 HRV327738 IBR327738 ILN327738 IVJ327738 JFF327738 JPB327738 JYX327738 KIT327738 KSP327738 LCL327738 LMH327738 LWD327738 MFZ327738 MPV327738 MZR327738 NJN327738 NTJ327738 ODF327738 ONB327738 OWX327738 PGT327738 PQP327738 QAL327738 QKH327738 QUD327738 RDZ327738 RNV327738 RXR327738 SHN327738 SRJ327738 TBF327738 TLB327738 TUX327738 UET327738 UOP327738 UYL327738 VIH327738 VSD327738 WBZ327738 WLV327738 WVR327738 J393274 JF393274 TB393274 ACX393274 AMT393274 AWP393274 BGL393274 BQH393274 CAD393274 CJZ393274 CTV393274 DDR393274 DNN393274 DXJ393274 EHF393274 ERB393274 FAX393274 FKT393274 FUP393274 GEL393274 GOH393274 GYD393274 HHZ393274 HRV393274 IBR393274 ILN393274 IVJ393274 JFF393274 JPB393274 JYX393274 KIT393274 KSP393274 LCL393274 LMH393274 LWD393274 MFZ393274 MPV393274 MZR393274 NJN393274 NTJ393274 ODF393274 ONB393274 OWX393274 PGT393274 PQP393274 QAL393274 QKH393274 QUD393274 RDZ393274 RNV393274 RXR393274 SHN393274 SRJ393274 TBF393274 TLB393274 TUX393274 UET393274 UOP393274 UYL393274 VIH393274 VSD393274 WBZ393274 WLV393274 WVR393274 J458810 JF458810 TB458810 ACX458810 AMT458810 AWP458810 BGL458810 BQH458810 CAD458810 CJZ458810 CTV458810 DDR458810 DNN458810 DXJ458810 EHF458810 ERB458810 FAX458810 FKT458810 FUP458810 GEL458810 GOH458810 GYD458810 HHZ458810 HRV458810 IBR458810 ILN458810 IVJ458810 JFF458810 JPB458810 JYX458810 KIT458810 KSP458810 LCL458810 LMH458810 LWD458810 MFZ458810 MPV458810 MZR458810 NJN458810 NTJ458810 ODF458810 ONB458810 OWX458810 PGT458810 PQP458810 QAL458810 QKH458810 QUD458810 RDZ458810 RNV458810 RXR458810 SHN458810 SRJ458810 TBF458810 TLB458810 TUX458810 UET458810 UOP458810 UYL458810 VIH458810 VSD458810 WBZ458810 WLV458810 WVR458810 J524346 JF524346 TB524346 ACX524346 AMT524346 AWP524346 BGL524346 BQH524346 CAD524346 CJZ524346 CTV524346 DDR524346 DNN524346 DXJ524346 EHF524346 ERB524346 FAX524346 FKT524346 FUP524346 GEL524346 GOH524346 GYD524346 HHZ524346 HRV524346 IBR524346 ILN524346 IVJ524346 JFF524346 JPB524346 JYX524346 KIT524346 KSP524346 LCL524346 LMH524346 LWD524346 MFZ524346 MPV524346 MZR524346 NJN524346 NTJ524346 ODF524346 ONB524346 OWX524346 PGT524346 PQP524346 QAL524346 QKH524346 QUD524346 RDZ524346 RNV524346 RXR524346 SHN524346 SRJ524346 TBF524346 TLB524346 TUX524346 UET524346 UOP524346 UYL524346 VIH524346 VSD524346 WBZ524346 WLV524346 WVR524346 J589882 JF589882 TB589882 ACX589882 AMT589882 AWP589882 BGL589882 BQH589882 CAD589882 CJZ589882 CTV589882 DDR589882 DNN589882 DXJ589882 EHF589882 ERB589882 FAX589882 FKT589882 FUP589882 GEL589882 GOH589882 GYD589882 HHZ589882 HRV589882 IBR589882 ILN589882 IVJ589882 JFF589882 JPB589882 JYX589882 KIT589882 KSP589882 LCL589882 LMH589882 LWD589882 MFZ589882 MPV589882 MZR589882 NJN589882 NTJ589882 ODF589882 ONB589882 OWX589882 PGT589882 PQP589882 QAL589882 QKH589882 QUD589882 RDZ589882 RNV589882 RXR589882 SHN589882 SRJ589882 TBF589882 TLB589882 TUX589882 UET589882 UOP589882 UYL589882 VIH589882 VSD589882 WBZ589882 WLV589882 WVR589882 J655418 JF655418 TB655418 ACX655418 AMT655418 AWP655418 BGL655418 BQH655418 CAD655418 CJZ655418 CTV655418 DDR655418 DNN655418 DXJ655418 EHF655418 ERB655418 FAX655418 FKT655418 FUP655418 GEL655418 GOH655418 GYD655418 HHZ655418 HRV655418 IBR655418 ILN655418 IVJ655418 JFF655418 JPB655418 JYX655418 KIT655418 KSP655418 LCL655418 LMH655418 LWD655418 MFZ655418 MPV655418 MZR655418 NJN655418 NTJ655418 ODF655418 ONB655418 OWX655418 PGT655418 PQP655418 QAL655418 QKH655418 QUD655418 RDZ655418 RNV655418 RXR655418 SHN655418 SRJ655418 TBF655418 TLB655418 TUX655418 UET655418 UOP655418 UYL655418 VIH655418 VSD655418 WBZ655418 WLV655418 WVR655418 J720954 JF720954 TB720954 ACX720954 AMT720954 AWP720954 BGL720954 BQH720954 CAD720954 CJZ720954 CTV720954 DDR720954 DNN720954 DXJ720954 EHF720954 ERB720954 FAX720954 FKT720954 FUP720954 GEL720954 GOH720954 GYD720954 HHZ720954 HRV720954 IBR720954 ILN720954 IVJ720954 JFF720954 JPB720954 JYX720954 KIT720954 KSP720954 LCL720954 LMH720954 LWD720954 MFZ720954 MPV720954 MZR720954 NJN720954 NTJ720954 ODF720954 ONB720954 OWX720954 PGT720954 PQP720954 QAL720954 QKH720954 QUD720954 RDZ720954 RNV720954 RXR720954 SHN720954 SRJ720954 TBF720954 TLB720954 TUX720954 UET720954 UOP720954 UYL720954 VIH720954 VSD720954 WBZ720954 WLV720954 WVR720954 J786490 JF786490 TB786490 ACX786490 AMT786490 AWP786490 BGL786490 BQH786490 CAD786490 CJZ786490 CTV786490 DDR786490 DNN786490 DXJ786490 EHF786490 ERB786490 FAX786490 FKT786490 FUP786490 GEL786490 GOH786490 GYD786490 HHZ786490 HRV786490 IBR786490 ILN786490 IVJ786490 JFF786490 JPB786490 JYX786490 KIT786490 KSP786490 LCL786490 LMH786490 LWD786490 MFZ786490 MPV786490 MZR786490 NJN786490 NTJ786490 ODF786490 ONB786490 OWX786490 PGT786490 PQP786490 QAL786490 QKH786490 QUD786490 RDZ786490 RNV786490 RXR786490 SHN786490 SRJ786490 TBF786490 TLB786490 TUX786490 UET786490 UOP786490 UYL786490 VIH786490 VSD786490 WBZ786490 WLV786490 WVR786490 J852026 JF852026 TB852026 ACX852026 AMT852026 AWP852026 BGL852026 BQH852026 CAD852026 CJZ852026 CTV852026 DDR852026 DNN852026 DXJ852026 EHF852026 ERB852026 FAX852026 FKT852026 FUP852026 GEL852026 GOH852026 GYD852026 HHZ852026 HRV852026 IBR852026 ILN852026 IVJ852026 JFF852026 JPB852026 JYX852026 KIT852026 KSP852026 LCL852026 LMH852026 LWD852026 MFZ852026 MPV852026 MZR852026 NJN852026 NTJ852026 ODF852026 ONB852026 OWX852026 PGT852026 PQP852026 QAL852026 QKH852026 QUD852026 RDZ852026 RNV852026 RXR852026 SHN852026 SRJ852026 TBF852026 TLB852026 TUX852026 UET852026 UOP852026 UYL852026 VIH852026 VSD852026 WBZ852026 WLV852026 WVR852026 J917562 JF917562 TB917562 ACX917562 AMT917562 AWP917562 BGL917562 BQH917562 CAD917562 CJZ917562 CTV917562 DDR917562 DNN917562 DXJ917562 EHF917562 ERB917562 FAX917562 FKT917562 FUP917562 GEL917562 GOH917562 GYD917562 HHZ917562 HRV917562 IBR917562 ILN917562 IVJ917562 JFF917562 JPB917562 JYX917562 KIT917562 KSP917562 LCL917562 LMH917562 LWD917562 MFZ917562 MPV917562 MZR917562 NJN917562 NTJ917562 ODF917562 ONB917562 OWX917562 PGT917562 PQP917562 QAL917562 QKH917562 QUD917562 RDZ917562 RNV917562 RXR917562 SHN917562 SRJ917562 TBF917562 TLB917562 TUX917562 UET917562 UOP917562 UYL917562 VIH917562 VSD917562 WBZ917562 WLV917562 WVR917562 J983098 JF983098 TB983098 ACX983098 AMT983098 AWP983098 BGL983098 BQH983098 CAD983098 CJZ983098 CTV983098 DDR983098 DNN983098 DXJ983098 EHF983098 ERB983098 FAX983098 FKT983098 FUP983098 GEL983098 GOH983098 GYD983098 HHZ983098 HRV983098 IBR983098 ILN983098 IVJ983098 JFF983098 JPB983098 JYX983098 KIT983098 KSP983098 LCL983098 LMH983098 LWD983098 MFZ983098 MPV983098 MZR983098 NJN983098 NTJ983098 ODF983098 ONB983098 OWX983098 PGT983098 PQP983098 QAL983098 QKH983098 QUD983098 RDZ983098 RNV983098 RXR983098 SHN983098 SRJ983098 TBF983098 TLB983098 TUX983098 UET983098 UOP983098 UYL983098 VIH983098 VSD983098 WBZ983098 WLV983098 WVR983098 J50 JF50 TB50 ACX50 AMT50 AWP50 BGL50 BQH50 CAD50 CJZ50 CTV50 DDR50 DNN50 DXJ50 EHF50 ERB50 FAX50 FKT50 FUP50 GEL50 GOH50 GYD50 HHZ50 HRV50 IBR50 ILN50 IVJ50 JFF50 JPB50 JYX50 KIT50 KSP50 LCL50 LMH50 LWD50 MFZ50 MPV50 MZR50 NJN50 NTJ50 ODF50 ONB50 OWX50 PGT50 PQP50 QAL50 QKH50 QUD50 RDZ50 RNV50 RXR50 SHN50 SRJ50 TBF50 TLB50 TUX50 UET50 UOP50 UYL50 VIH50 VSD50 WBZ50 WLV50 WVR50 J65586 JF65586 TB65586 ACX65586 AMT65586 AWP65586 BGL65586 BQH65586 CAD65586 CJZ65586 CTV65586 DDR65586 DNN65586 DXJ65586 EHF65586 ERB65586 FAX65586 FKT65586 FUP65586 GEL65586 GOH65586 GYD65586 HHZ65586 HRV65586 IBR65586 ILN65586 IVJ65586 JFF65586 JPB65586 JYX65586 KIT65586 KSP65586 LCL65586 LMH65586 LWD65586 MFZ65586 MPV65586 MZR65586 NJN65586 NTJ65586 ODF65586 ONB65586 OWX65586 PGT65586 PQP65586 QAL65586 QKH65586 QUD65586 RDZ65586 RNV65586 RXR65586 SHN65586 SRJ65586 TBF65586 TLB65586 TUX65586 UET65586 UOP65586 UYL65586 VIH65586 VSD65586 WBZ65586 WLV65586 WVR65586 J131122 JF131122 TB131122 ACX131122 AMT131122 AWP131122 BGL131122 BQH131122 CAD131122 CJZ131122 CTV131122 DDR131122 DNN131122 DXJ131122 EHF131122 ERB131122 FAX131122 FKT131122 FUP131122 GEL131122 GOH131122 GYD131122 HHZ131122 HRV131122 IBR131122 ILN131122 IVJ131122 JFF131122 JPB131122 JYX131122 KIT131122 KSP131122 LCL131122 LMH131122 LWD131122 MFZ131122 MPV131122 MZR131122 NJN131122 NTJ131122 ODF131122 ONB131122 OWX131122 PGT131122 PQP131122 QAL131122 QKH131122 QUD131122 RDZ131122 RNV131122 RXR131122 SHN131122 SRJ131122 TBF131122 TLB131122 TUX131122 UET131122 UOP131122 UYL131122 VIH131122 VSD131122 WBZ131122 WLV131122 WVR131122 J196658 JF196658 TB196658 ACX196658 AMT196658 AWP196658 BGL196658 BQH196658 CAD196658 CJZ196658 CTV196658 DDR196658 DNN196658 DXJ196658 EHF196658 ERB196658 FAX196658 FKT196658 FUP196658 GEL196658 GOH196658 GYD196658 HHZ196658 HRV196658 IBR196658 ILN196658 IVJ196658 JFF196658 JPB196658 JYX196658 KIT196658 KSP196658 LCL196658 LMH196658 LWD196658 MFZ196658 MPV196658 MZR196658 NJN196658 NTJ196658 ODF196658 ONB196658 OWX196658 PGT196658 PQP196658 QAL196658 QKH196658 QUD196658 RDZ196658 RNV196658 RXR196658 SHN196658 SRJ196658 TBF196658 TLB196658 TUX196658 UET196658 UOP196658 UYL196658 VIH196658 VSD196658 WBZ196658 WLV196658 WVR196658 J262194 JF262194 TB262194 ACX262194 AMT262194 AWP262194 BGL262194 BQH262194 CAD262194 CJZ262194 CTV262194 DDR262194 DNN262194 DXJ262194 EHF262194 ERB262194 FAX262194 FKT262194 FUP262194 GEL262194 GOH262194 GYD262194 HHZ262194 HRV262194 IBR262194 ILN262194 IVJ262194 JFF262194 JPB262194 JYX262194 KIT262194 KSP262194 LCL262194 LMH262194 LWD262194 MFZ262194 MPV262194 MZR262194 NJN262194 NTJ262194 ODF262194 ONB262194 OWX262194 PGT262194 PQP262194 QAL262194 QKH262194 QUD262194 RDZ262194 RNV262194 RXR262194 SHN262194 SRJ262194 TBF262194 TLB262194 TUX262194 UET262194 UOP262194 UYL262194 VIH262194 VSD262194 WBZ262194 WLV262194 WVR262194 J327730 JF327730 TB327730 ACX327730 AMT327730 AWP327730 BGL327730 BQH327730 CAD327730 CJZ327730 CTV327730 DDR327730 DNN327730 DXJ327730 EHF327730 ERB327730 FAX327730 FKT327730 FUP327730 GEL327730 GOH327730 GYD327730 HHZ327730 HRV327730 IBR327730 ILN327730 IVJ327730 JFF327730 JPB327730 JYX327730 KIT327730 KSP327730 LCL327730 LMH327730 LWD327730 MFZ327730 MPV327730 MZR327730 NJN327730 NTJ327730 ODF327730 ONB327730 OWX327730 PGT327730 PQP327730 QAL327730 QKH327730 QUD327730 RDZ327730 RNV327730 RXR327730 SHN327730 SRJ327730 TBF327730 TLB327730 TUX327730 UET327730 UOP327730 UYL327730 VIH327730 VSD327730 WBZ327730 WLV327730 WVR327730 J393266 JF393266 TB393266 ACX393266 AMT393266 AWP393266 BGL393266 BQH393266 CAD393266 CJZ393266 CTV393266 DDR393266 DNN393266 DXJ393266 EHF393266 ERB393266 FAX393266 FKT393266 FUP393266 GEL393266 GOH393266 GYD393266 HHZ393266 HRV393266 IBR393266 ILN393266 IVJ393266 JFF393266 JPB393266 JYX393266 KIT393266 KSP393266 LCL393266 LMH393266 LWD393266 MFZ393266 MPV393266 MZR393266 NJN393266 NTJ393266 ODF393266 ONB393266 OWX393266 PGT393266 PQP393266 QAL393266 QKH393266 QUD393266 RDZ393266 RNV393266 RXR393266 SHN393266 SRJ393266 TBF393266 TLB393266 TUX393266 UET393266 UOP393266 UYL393266 VIH393266 VSD393266 WBZ393266 WLV393266 WVR393266 J458802 JF458802 TB458802 ACX458802 AMT458802 AWP458802 BGL458802 BQH458802 CAD458802 CJZ458802 CTV458802 DDR458802 DNN458802 DXJ458802 EHF458802 ERB458802 FAX458802 FKT458802 FUP458802 GEL458802 GOH458802 GYD458802 HHZ458802 HRV458802 IBR458802 ILN458802 IVJ458802 JFF458802 JPB458802 JYX458802 KIT458802 KSP458802 LCL458802 LMH458802 LWD458802 MFZ458802 MPV458802 MZR458802 NJN458802 NTJ458802 ODF458802 ONB458802 OWX458802 PGT458802 PQP458802 QAL458802 QKH458802 QUD458802 RDZ458802 RNV458802 RXR458802 SHN458802 SRJ458802 TBF458802 TLB458802 TUX458802 UET458802 UOP458802 UYL458802 VIH458802 VSD458802 WBZ458802 WLV458802 WVR458802 J524338 JF524338 TB524338 ACX524338 AMT524338 AWP524338 BGL524338 BQH524338 CAD524338 CJZ524338 CTV524338 DDR524338 DNN524338 DXJ524338 EHF524338 ERB524338 FAX524338 FKT524338 FUP524338 GEL524338 GOH524338 GYD524338 HHZ524338 HRV524338 IBR524338 ILN524338 IVJ524338 JFF524338 JPB524338 JYX524338 KIT524338 KSP524338 LCL524338 LMH524338 LWD524338 MFZ524338 MPV524338 MZR524338 NJN524338 NTJ524338 ODF524338 ONB524338 OWX524338 PGT524338 PQP524338 QAL524338 QKH524338 QUD524338 RDZ524338 RNV524338 RXR524338 SHN524338 SRJ524338 TBF524338 TLB524338 TUX524338 UET524338 UOP524338 UYL524338 VIH524338 VSD524338 WBZ524338 WLV524338 WVR524338 J589874 JF589874 TB589874 ACX589874 AMT589874 AWP589874 BGL589874 BQH589874 CAD589874 CJZ589874 CTV589874 DDR589874 DNN589874 DXJ589874 EHF589874 ERB589874 FAX589874 FKT589874 FUP589874 GEL589874 GOH589874 GYD589874 HHZ589874 HRV589874 IBR589874 ILN589874 IVJ589874 JFF589874 JPB589874 JYX589874 KIT589874 KSP589874 LCL589874 LMH589874 LWD589874 MFZ589874 MPV589874 MZR589874 NJN589874 NTJ589874 ODF589874 ONB589874 OWX589874 PGT589874 PQP589874 QAL589874 QKH589874 QUD589874 RDZ589874 RNV589874 RXR589874 SHN589874 SRJ589874 TBF589874 TLB589874 TUX589874 UET589874 UOP589874 UYL589874 VIH589874 VSD589874 WBZ589874 WLV589874 WVR589874 J655410 JF655410 TB655410 ACX655410 AMT655410 AWP655410 BGL655410 BQH655410 CAD655410 CJZ655410 CTV655410 DDR655410 DNN655410 DXJ655410 EHF655410 ERB655410 FAX655410 FKT655410 FUP655410 GEL655410 GOH655410 GYD655410 HHZ655410 HRV655410 IBR655410 ILN655410 IVJ655410 JFF655410 JPB655410 JYX655410 KIT655410 KSP655410 LCL655410 LMH655410 LWD655410 MFZ655410 MPV655410 MZR655410 NJN655410 NTJ655410 ODF655410 ONB655410 OWX655410 PGT655410 PQP655410 QAL655410 QKH655410 QUD655410 RDZ655410 RNV655410 RXR655410 SHN655410 SRJ655410 TBF655410 TLB655410 TUX655410 UET655410 UOP655410 UYL655410 VIH655410 VSD655410 WBZ655410 WLV655410 WVR655410 J720946 JF720946 TB720946 ACX720946 AMT720946 AWP720946 BGL720946 BQH720946 CAD720946 CJZ720946 CTV720946 DDR720946 DNN720946 DXJ720946 EHF720946 ERB720946 FAX720946 FKT720946 FUP720946 GEL720946 GOH720946 GYD720946 HHZ720946 HRV720946 IBR720946 ILN720946 IVJ720946 JFF720946 JPB720946 JYX720946 KIT720946 KSP720946 LCL720946 LMH720946 LWD720946 MFZ720946 MPV720946 MZR720946 NJN720946 NTJ720946 ODF720946 ONB720946 OWX720946 PGT720946 PQP720946 QAL720946 QKH720946 QUD720946 RDZ720946 RNV720946 RXR720946 SHN720946 SRJ720946 TBF720946 TLB720946 TUX720946 UET720946 UOP720946 UYL720946 VIH720946 VSD720946 WBZ720946 WLV720946 WVR720946 J786482 JF786482 TB786482 ACX786482 AMT786482 AWP786482 BGL786482 BQH786482 CAD786482 CJZ786482 CTV786482 DDR786482 DNN786482 DXJ786482 EHF786482 ERB786482 FAX786482 FKT786482 FUP786482 GEL786482 GOH786482 GYD786482 HHZ786482 HRV786482 IBR786482 ILN786482 IVJ786482 JFF786482 JPB786482 JYX786482 KIT786482 KSP786482 LCL786482 LMH786482 LWD786482 MFZ786482 MPV786482 MZR786482 NJN786482 NTJ786482 ODF786482 ONB786482 OWX786482 PGT786482 PQP786482 QAL786482 QKH786482 QUD786482 RDZ786482 RNV786482 RXR786482 SHN786482 SRJ786482 TBF786482 TLB786482 TUX786482 UET786482 UOP786482 UYL786482 VIH786482 VSD786482 WBZ786482 WLV786482 WVR786482 J852018 JF852018 TB852018 ACX852018 AMT852018 AWP852018 BGL852018 BQH852018 CAD852018 CJZ852018 CTV852018 DDR852018 DNN852018 DXJ852018 EHF852018 ERB852018 FAX852018 FKT852018 FUP852018 GEL852018 GOH852018 GYD852018 HHZ852018 HRV852018 IBR852018 ILN852018 IVJ852018 JFF852018 JPB852018 JYX852018 KIT852018 KSP852018 LCL852018 LMH852018 LWD852018 MFZ852018 MPV852018 MZR852018 NJN852018 NTJ852018 ODF852018 ONB852018 OWX852018 PGT852018 PQP852018 QAL852018 QKH852018 QUD852018 RDZ852018 RNV852018 RXR852018 SHN852018 SRJ852018 TBF852018 TLB852018 TUX852018 UET852018 UOP852018 UYL852018 VIH852018 VSD852018 WBZ852018 WLV852018 WVR852018 J917554 JF917554 TB917554 ACX917554 AMT917554 AWP917554 BGL917554 BQH917554 CAD917554 CJZ917554 CTV917554 DDR917554 DNN917554 DXJ917554 EHF917554 ERB917554 FAX917554 FKT917554 FUP917554 GEL917554 GOH917554 GYD917554 HHZ917554 HRV917554 IBR917554 ILN917554 IVJ917554 JFF917554 JPB917554 JYX917554 KIT917554 KSP917554 LCL917554 LMH917554 LWD917554 MFZ917554 MPV917554 MZR917554 NJN917554 NTJ917554 ODF917554 ONB917554 OWX917554 PGT917554 PQP917554 QAL917554 QKH917554 QUD917554 RDZ917554 RNV917554 RXR917554 SHN917554 SRJ917554 TBF917554 TLB917554 TUX917554 UET917554 UOP917554 UYL917554 VIH917554 VSD917554 WBZ917554 WLV917554 WVR917554 J983090 JF983090 TB983090 ACX983090 AMT983090 AWP983090 BGL983090 BQH983090 CAD983090 CJZ983090 CTV983090 DDR983090 DNN983090 DXJ983090 EHF983090 ERB983090 FAX983090 FKT983090 FUP983090 GEL983090 GOH983090 GYD983090 HHZ983090 HRV983090 IBR983090 ILN983090 IVJ983090 JFF983090 JPB983090 JYX983090 KIT983090 KSP983090 LCL983090 LMH983090 LWD983090 MFZ983090 MPV983090 MZR983090 NJN983090 NTJ983090 ODF983090 ONB983090 OWX983090 PGT983090 PQP983090 QAL983090 QKH983090 QUD983090 RDZ983090 RNV983090 RXR983090 SHN983090 SRJ983090 TBF983090 TLB983090 TUX983090 UET983090 UOP983090 UYL983090 VIH983090 VSD983090 WBZ983090 WLV983090 WVR983090 J42 JF42 TB42 ACX42 AMT42 AWP42 BGL42 BQH42 CAD42 CJZ42 CTV42 DDR42 DNN42 DXJ42 EHF42 ERB42 FAX42 FKT42 FUP42 GEL42 GOH42 GYD42 HHZ42 HRV42 IBR42 ILN42 IVJ42 JFF42 JPB42 JYX42 KIT42 KSP42 LCL42 LMH42 LWD42 MFZ42 MPV42 MZR42 NJN42 NTJ42 ODF42 ONB42 OWX42 PGT42 PQP42 QAL42 QKH42 QUD42 RDZ42 RNV42 RXR42 SHN42 SRJ42 TBF42 TLB42 TUX42 UET42 UOP42 UYL42 VIH42 VSD42 WBZ42 WLV42 WVR42 J65578 JF65578 TB65578 ACX65578 AMT65578 AWP65578 BGL65578 BQH65578 CAD65578 CJZ65578 CTV65578 DDR65578 DNN65578 DXJ65578 EHF65578 ERB65578 FAX65578 FKT65578 FUP65578 GEL65578 GOH65578 GYD65578 HHZ65578 HRV65578 IBR65578 ILN65578 IVJ65578 JFF65578 JPB65578 JYX65578 KIT65578 KSP65578 LCL65578 LMH65578 LWD65578 MFZ65578 MPV65578 MZR65578 NJN65578 NTJ65578 ODF65578 ONB65578 OWX65578 PGT65578 PQP65578 QAL65578 QKH65578 QUD65578 RDZ65578 RNV65578 RXR65578 SHN65578 SRJ65578 TBF65578 TLB65578 TUX65578 UET65578 UOP65578 UYL65578 VIH65578 VSD65578 WBZ65578 WLV65578 WVR65578 J131114 JF131114 TB131114 ACX131114 AMT131114 AWP131114 BGL131114 BQH131114 CAD131114 CJZ131114 CTV131114 DDR131114 DNN131114 DXJ131114 EHF131114 ERB131114 FAX131114 FKT131114 FUP131114 GEL131114 GOH131114 GYD131114 HHZ131114 HRV131114 IBR131114 ILN131114 IVJ131114 JFF131114 JPB131114 JYX131114 KIT131114 KSP131114 LCL131114 LMH131114 LWD131114 MFZ131114 MPV131114 MZR131114 NJN131114 NTJ131114 ODF131114 ONB131114 OWX131114 PGT131114 PQP131114 QAL131114 QKH131114 QUD131114 RDZ131114 RNV131114 RXR131114 SHN131114 SRJ131114 TBF131114 TLB131114 TUX131114 UET131114 UOP131114 UYL131114 VIH131114 VSD131114 WBZ131114 WLV131114 WVR131114 J196650 JF196650 TB196650 ACX196650 AMT196650 AWP196650 BGL196650 BQH196650 CAD196650 CJZ196650 CTV196650 DDR196650 DNN196650 DXJ196650 EHF196650 ERB196650 FAX196650 FKT196650 FUP196650 GEL196650 GOH196650 GYD196650 HHZ196650 HRV196650 IBR196650 ILN196650 IVJ196650 JFF196650 JPB196650 JYX196650 KIT196650 KSP196650 LCL196650 LMH196650 LWD196650 MFZ196650 MPV196650 MZR196650 NJN196650 NTJ196650 ODF196650 ONB196650 OWX196650 PGT196650 PQP196650 QAL196650 QKH196650 QUD196650 RDZ196650 RNV196650 RXR196650 SHN196650 SRJ196650 TBF196650 TLB196650 TUX196650 UET196650 UOP196650 UYL196650 VIH196650 VSD196650 WBZ196650 WLV196650 WVR196650 J262186 JF262186 TB262186 ACX262186 AMT262186 AWP262186 BGL262186 BQH262186 CAD262186 CJZ262186 CTV262186 DDR262186 DNN262186 DXJ262186 EHF262186 ERB262186 FAX262186 FKT262186 FUP262186 GEL262186 GOH262186 GYD262186 HHZ262186 HRV262186 IBR262186 ILN262186 IVJ262186 JFF262186 JPB262186 JYX262186 KIT262186 KSP262186 LCL262186 LMH262186 LWD262186 MFZ262186 MPV262186 MZR262186 NJN262186 NTJ262186 ODF262186 ONB262186 OWX262186 PGT262186 PQP262186 QAL262186 QKH262186 QUD262186 RDZ262186 RNV262186 RXR262186 SHN262186 SRJ262186 TBF262186 TLB262186 TUX262186 UET262186 UOP262186 UYL262186 VIH262186 VSD262186 WBZ262186 WLV262186 WVR262186 J327722 JF327722 TB327722 ACX327722 AMT327722 AWP327722 BGL327722 BQH327722 CAD327722 CJZ327722 CTV327722 DDR327722 DNN327722 DXJ327722 EHF327722 ERB327722 FAX327722 FKT327722 FUP327722 GEL327722 GOH327722 GYD327722 HHZ327722 HRV327722 IBR327722 ILN327722 IVJ327722 JFF327722 JPB327722 JYX327722 KIT327722 KSP327722 LCL327722 LMH327722 LWD327722 MFZ327722 MPV327722 MZR327722 NJN327722 NTJ327722 ODF327722 ONB327722 OWX327722 PGT327722 PQP327722 QAL327722 QKH327722 QUD327722 RDZ327722 RNV327722 RXR327722 SHN327722 SRJ327722 TBF327722 TLB327722 TUX327722 UET327722 UOP327722 UYL327722 VIH327722 VSD327722 WBZ327722 WLV327722 WVR327722 J393258 JF393258 TB393258 ACX393258 AMT393258 AWP393258 BGL393258 BQH393258 CAD393258 CJZ393258 CTV393258 DDR393258 DNN393258 DXJ393258 EHF393258 ERB393258 FAX393258 FKT393258 FUP393258 GEL393258 GOH393258 GYD393258 HHZ393258 HRV393258 IBR393258 ILN393258 IVJ393258 JFF393258 JPB393258 JYX393258 KIT393258 KSP393258 LCL393258 LMH393258 LWD393258 MFZ393258 MPV393258 MZR393258 NJN393258 NTJ393258 ODF393258 ONB393258 OWX393258 PGT393258 PQP393258 QAL393258 QKH393258 QUD393258 RDZ393258 RNV393258 RXR393258 SHN393258 SRJ393258 TBF393258 TLB393258 TUX393258 UET393258 UOP393258 UYL393258 VIH393258 VSD393258 WBZ393258 WLV393258 WVR393258 J458794 JF458794 TB458794 ACX458794 AMT458794 AWP458794 BGL458794 BQH458794 CAD458794 CJZ458794 CTV458794 DDR458794 DNN458794 DXJ458794 EHF458794 ERB458794 FAX458794 FKT458794 FUP458794 GEL458794 GOH458794 GYD458794 HHZ458794 HRV458794 IBR458794 ILN458794 IVJ458794 JFF458794 JPB458794 JYX458794 KIT458794 KSP458794 LCL458794 LMH458794 LWD458794 MFZ458794 MPV458794 MZR458794 NJN458794 NTJ458794 ODF458794 ONB458794 OWX458794 PGT458794 PQP458794 QAL458794 QKH458794 QUD458794 RDZ458794 RNV458794 RXR458794 SHN458794 SRJ458794 TBF458794 TLB458794 TUX458794 UET458794 UOP458794 UYL458794 VIH458794 VSD458794 WBZ458794 WLV458794 WVR458794 J524330 JF524330 TB524330 ACX524330 AMT524330 AWP524330 BGL524330 BQH524330 CAD524330 CJZ524330 CTV524330 DDR524330 DNN524330 DXJ524330 EHF524330 ERB524330 FAX524330 FKT524330 FUP524330 GEL524330 GOH524330 GYD524330 HHZ524330 HRV524330 IBR524330 ILN524330 IVJ524330 JFF524330 JPB524330 JYX524330 KIT524330 KSP524330 LCL524330 LMH524330 LWD524330 MFZ524330 MPV524330 MZR524330 NJN524330 NTJ524330 ODF524330 ONB524330 OWX524330 PGT524330 PQP524330 QAL524330 QKH524330 QUD524330 RDZ524330 RNV524330 RXR524330 SHN524330 SRJ524330 TBF524330 TLB524330 TUX524330 UET524330 UOP524330 UYL524330 VIH524330 VSD524330 WBZ524330 WLV524330 WVR524330 J589866 JF589866 TB589866 ACX589866 AMT589866 AWP589866 BGL589866 BQH589866 CAD589866 CJZ589866 CTV589866 DDR589866 DNN589866 DXJ589866 EHF589866 ERB589866 FAX589866 FKT589866 FUP589866 GEL589866 GOH589866 GYD589866 HHZ589866 HRV589866 IBR589866 ILN589866 IVJ589866 JFF589866 JPB589866 JYX589866 KIT589866 KSP589866 LCL589866 LMH589866 LWD589866 MFZ589866 MPV589866 MZR589866 NJN589866 NTJ589866 ODF589866 ONB589866 OWX589866 PGT589866 PQP589866 QAL589866 QKH589866 QUD589866 RDZ589866 RNV589866 RXR589866 SHN589866 SRJ589866 TBF589866 TLB589866 TUX589866 UET589866 UOP589866 UYL589866 VIH589866 VSD589866 WBZ589866 WLV589866 WVR589866 J655402 JF655402 TB655402 ACX655402 AMT655402 AWP655402 BGL655402 BQH655402 CAD655402 CJZ655402 CTV655402 DDR655402 DNN655402 DXJ655402 EHF655402 ERB655402 FAX655402 FKT655402 FUP655402 GEL655402 GOH655402 GYD655402 HHZ655402 HRV655402 IBR655402 ILN655402 IVJ655402 JFF655402 JPB655402 JYX655402 KIT655402 KSP655402 LCL655402 LMH655402 LWD655402 MFZ655402 MPV655402 MZR655402 NJN655402 NTJ655402 ODF655402 ONB655402 OWX655402 PGT655402 PQP655402 QAL655402 QKH655402 QUD655402 RDZ655402 RNV655402 RXR655402 SHN655402 SRJ655402 TBF655402 TLB655402 TUX655402 UET655402 UOP655402 UYL655402 VIH655402 VSD655402 WBZ655402 WLV655402 WVR655402 J720938 JF720938 TB720938 ACX720938 AMT720938 AWP720938 BGL720938 BQH720938 CAD720938 CJZ720938 CTV720938 DDR720938 DNN720938 DXJ720938 EHF720938 ERB720938 FAX720938 FKT720938 FUP720938 GEL720938 GOH720938 GYD720938 HHZ720938 HRV720938 IBR720938 ILN720938 IVJ720938 JFF720938 JPB720938 JYX720938 KIT720938 KSP720938 LCL720938 LMH720938 LWD720938 MFZ720938 MPV720938 MZR720938 NJN720938 NTJ720938 ODF720938 ONB720938 OWX720938 PGT720938 PQP720938 QAL720938 QKH720938 QUD720938 RDZ720938 RNV720938 RXR720938 SHN720938 SRJ720938 TBF720938 TLB720938 TUX720938 UET720938 UOP720938 UYL720938 VIH720938 VSD720938 WBZ720938 WLV720938 WVR720938 J786474 JF786474 TB786474 ACX786474 AMT786474 AWP786474 BGL786474 BQH786474 CAD786474 CJZ786474 CTV786474 DDR786474 DNN786474 DXJ786474 EHF786474 ERB786474 FAX786474 FKT786474 FUP786474 GEL786474 GOH786474 GYD786474 HHZ786474 HRV786474 IBR786474 ILN786474 IVJ786474 JFF786474 JPB786474 JYX786474 KIT786474 KSP786474 LCL786474 LMH786474 LWD786474 MFZ786474 MPV786474 MZR786474 NJN786474 NTJ786474 ODF786474 ONB786474 OWX786474 PGT786474 PQP786474 QAL786474 QKH786474 QUD786474 RDZ786474 RNV786474 RXR786474 SHN786474 SRJ786474 TBF786474 TLB786474 TUX786474 UET786474 UOP786474 UYL786474 VIH786474 VSD786474 WBZ786474 WLV786474 WVR786474 J852010 JF852010 TB852010 ACX852010 AMT852010 AWP852010 BGL852010 BQH852010 CAD852010 CJZ852010 CTV852010 DDR852010 DNN852010 DXJ852010 EHF852010 ERB852010 FAX852010 FKT852010 FUP852010 GEL852010 GOH852010 GYD852010 HHZ852010 HRV852010 IBR852010 ILN852010 IVJ852010 JFF852010 JPB852010 JYX852010 KIT852010 KSP852010 LCL852010 LMH852010 LWD852010 MFZ852010 MPV852010 MZR852010 NJN852010 NTJ852010 ODF852010 ONB852010 OWX852010 PGT852010 PQP852010 QAL852010 QKH852010 QUD852010 RDZ852010 RNV852010 RXR852010 SHN852010 SRJ852010 TBF852010 TLB852010 TUX852010 UET852010 UOP852010 UYL852010 VIH852010 VSD852010 WBZ852010 WLV852010 WVR852010 J917546 JF917546 TB917546 ACX917546 AMT917546 AWP917546 BGL917546 BQH917546 CAD917546 CJZ917546 CTV917546 DDR917546 DNN917546 DXJ917546 EHF917546 ERB917546 FAX917546 FKT917546 FUP917546 GEL917546 GOH917546 GYD917546 HHZ917546 HRV917546 IBR917546 ILN917546 IVJ917546 JFF917546 JPB917546 JYX917546 KIT917546 KSP917546 LCL917546 LMH917546 LWD917546 MFZ917546 MPV917546 MZR917546 NJN917546 NTJ917546 ODF917546 ONB917546 OWX917546 PGT917546 PQP917546 QAL917546 QKH917546 QUD917546 RDZ917546 RNV917546 RXR917546 SHN917546 SRJ917546 TBF917546 TLB917546 TUX917546 UET917546 UOP917546 UYL917546 VIH917546 VSD917546 WBZ917546 WLV917546 WVR917546 J983082 JF983082 TB983082 ACX983082 AMT983082 AWP983082 BGL983082 BQH983082 CAD983082 CJZ983082 CTV983082 DDR983082 DNN983082 DXJ983082 EHF983082 ERB983082 FAX983082 FKT983082 FUP983082 GEL983082 GOH983082 GYD983082 HHZ983082 HRV983082 IBR983082 ILN983082 IVJ983082 JFF983082 JPB983082 JYX983082 KIT983082 KSP983082 LCL983082 LMH983082 LWD983082 MFZ983082 MPV983082 MZR983082 NJN983082 NTJ983082 ODF983082 ONB983082 OWX983082 PGT983082 PQP983082 QAL983082 QKH983082 QUD983082 RDZ983082 RNV983082 RXR983082 SHN983082 SRJ983082 TBF983082 TLB983082 TUX983082 UET983082 UOP983082 UYL983082 VIH983082 VSD983082 WBZ983082 WLV983082 WVR983082 J34 JF34 TB34 ACX34 AMT34 AWP34 BGL34 BQH34 CAD34 CJZ34 CTV34 DDR34 DNN34 DXJ34 EHF34 ERB34 FAX34 FKT34 FUP34 GEL34 GOH34 GYD34 HHZ34 HRV34 IBR34 ILN34 IVJ34 JFF34 JPB34 JYX34 KIT34 KSP34 LCL34 LMH34 LWD34 MFZ34 MPV34 MZR34 NJN34 NTJ34 ODF34 ONB34 OWX34 PGT34 PQP34 QAL34 QKH34 QUD34 RDZ34 RNV34 RXR34 SHN34 SRJ34 TBF34 TLB34 TUX34 UET34 UOP34 UYL34 VIH34 VSD34 WBZ34 WLV34 WVR34 J65570 JF65570 TB65570 ACX65570 AMT65570 AWP65570 BGL65570 BQH65570 CAD65570 CJZ65570 CTV65570 DDR65570 DNN65570 DXJ65570 EHF65570 ERB65570 FAX65570 FKT65570 FUP65570 GEL65570 GOH65570 GYD65570 HHZ65570 HRV65570 IBR65570 ILN65570 IVJ65570 JFF65570 JPB65570 JYX65570 KIT65570 KSP65570 LCL65570 LMH65570 LWD65570 MFZ65570 MPV65570 MZR65570 NJN65570 NTJ65570 ODF65570 ONB65570 OWX65570 PGT65570 PQP65570 QAL65570 QKH65570 QUD65570 RDZ65570 RNV65570 RXR65570 SHN65570 SRJ65570 TBF65570 TLB65570 TUX65570 UET65570 UOP65570 UYL65570 VIH65570 VSD65570 WBZ65570 WLV65570 WVR65570 J131106 JF131106 TB131106 ACX131106 AMT131106 AWP131106 BGL131106 BQH131106 CAD131106 CJZ131106 CTV131106 DDR131106 DNN131106 DXJ131106 EHF131106 ERB131106 FAX131106 FKT131106 FUP131106 GEL131106 GOH131106 GYD131106 HHZ131106 HRV131106 IBR131106 ILN131106 IVJ131106 JFF131106 JPB131106 JYX131106 KIT131106 KSP131106 LCL131106 LMH131106 LWD131106 MFZ131106 MPV131106 MZR131106 NJN131106 NTJ131106 ODF131106 ONB131106 OWX131106 PGT131106 PQP131106 QAL131106 QKH131106 QUD131106 RDZ131106 RNV131106 RXR131106 SHN131106 SRJ131106 TBF131106 TLB131106 TUX131106 UET131106 UOP131106 UYL131106 VIH131106 VSD131106 WBZ131106 WLV131106 WVR131106 J196642 JF196642 TB196642 ACX196642 AMT196642 AWP196642 BGL196642 BQH196642 CAD196642 CJZ196642 CTV196642 DDR196642 DNN196642 DXJ196642 EHF196642 ERB196642 FAX196642 FKT196642 FUP196642 GEL196642 GOH196642 GYD196642 HHZ196642 HRV196642 IBR196642 ILN196642 IVJ196642 JFF196642 JPB196642 JYX196642 KIT196642 KSP196642 LCL196642 LMH196642 LWD196642 MFZ196642 MPV196642 MZR196642 NJN196642 NTJ196642 ODF196642 ONB196642 OWX196642 PGT196642 PQP196642 QAL196642 QKH196642 QUD196642 RDZ196642 RNV196642 RXR196642 SHN196642 SRJ196642 TBF196642 TLB196642 TUX196642 UET196642 UOP196642 UYL196642 VIH196642 VSD196642 WBZ196642 WLV196642 WVR196642 J262178 JF262178 TB262178 ACX262178 AMT262178 AWP262178 BGL262178 BQH262178 CAD262178 CJZ262178 CTV262178 DDR262178 DNN262178 DXJ262178 EHF262178 ERB262178 FAX262178 FKT262178 FUP262178 GEL262178 GOH262178 GYD262178 HHZ262178 HRV262178 IBR262178 ILN262178 IVJ262178 JFF262178 JPB262178 JYX262178 KIT262178 KSP262178 LCL262178 LMH262178 LWD262178 MFZ262178 MPV262178 MZR262178 NJN262178 NTJ262178 ODF262178 ONB262178 OWX262178 PGT262178 PQP262178 QAL262178 QKH262178 QUD262178 RDZ262178 RNV262178 RXR262178 SHN262178 SRJ262178 TBF262178 TLB262178 TUX262178 UET262178 UOP262178 UYL262178 VIH262178 VSD262178 WBZ262178 WLV262178 WVR262178 J327714 JF327714 TB327714 ACX327714 AMT327714 AWP327714 BGL327714 BQH327714 CAD327714 CJZ327714 CTV327714 DDR327714 DNN327714 DXJ327714 EHF327714 ERB327714 FAX327714 FKT327714 FUP327714 GEL327714 GOH327714 GYD327714 HHZ327714 HRV327714 IBR327714 ILN327714 IVJ327714 JFF327714 JPB327714 JYX327714 KIT327714 KSP327714 LCL327714 LMH327714 LWD327714 MFZ327714 MPV327714 MZR327714 NJN327714 NTJ327714 ODF327714 ONB327714 OWX327714 PGT327714 PQP327714 QAL327714 QKH327714 QUD327714 RDZ327714 RNV327714 RXR327714 SHN327714 SRJ327714 TBF327714 TLB327714 TUX327714 UET327714 UOP327714 UYL327714 VIH327714 VSD327714 WBZ327714 WLV327714 WVR327714 J393250 JF393250 TB393250 ACX393250 AMT393250 AWP393250 BGL393250 BQH393250 CAD393250 CJZ393250 CTV393250 DDR393250 DNN393250 DXJ393250 EHF393250 ERB393250 FAX393250 FKT393250 FUP393250 GEL393250 GOH393250 GYD393250 HHZ393250 HRV393250 IBR393250 ILN393250 IVJ393250 JFF393250 JPB393250 JYX393250 KIT393250 KSP393250 LCL393250 LMH393250 LWD393250 MFZ393250 MPV393250 MZR393250 NJN393250 NTJ393250 ODF393250 ONB393250 OWX393250 PGT393250 PQP393250 QAL393250 QKH393250 QUD393250 RDZ393250 RNV393250 RXR393250 SHN393250 SRJ393250 TBF393250 TLB393250 TUX393250 UET393250 UOP393250 UYL393250 VIH393250 VSD393250 WBZ393250 WLV393250 WVR393250 J458786 JF458786 TB458786 ACX458786 AMT458786 AWP458786 BGL458786 BQH458786 CAD458786 CJZ458786 CTV458786 DDR458786 DNN458786 DXJ458786 EHF458786 ERB458786 FAX458786 FKT458786 FUP458786 GEL458786 GOH458786 GYD458786 HHZ458786 HRV458786 IBR458786 ILN458786 IVJ458786 JFF458786 JPB458786 JYX458786 KIT458786 KSP458786 LCL458786 LMH458786 LWD458786 MFZ458786 MPV458786 MZR458786 NJN458786 NTJ458786 ODF458786 ONB458786 OWX458786 PGT458786 PQP458786 QAL458786 QKH458786 QUD458786 RDZ458786 RNV458786 RXR458786 SHN458786 SRJ458786 TBF458786 TLB458786 TUX458786 UET458786 UOP458786 UYL458786 VIH458786 VSD458786 WBZ458786 WLV458786 WVR458786 J524322 JF524322 TB524322 ACX524322 AMT524322 AWP524322 BGL524322 BQH524322 CAD524322 CJZ524322 CTV524322 DDR524322 DNN524322 DXJ524322 EHF524322 ERB524322 FAX524322 FKT524322 FUP524322 GEL524322 GOH524322 GYD524322 HHZ524322 HRV524322 IBR524322 ILN524322 IVJ524322 JFF524322 JPB524322 JYX524322 KIT524322 KSP524322 LCL524322 LMH524322 LWD524322 MFZ524322 MPV524322 MZR524322 NJN524322 NTJ524322 ODF524322 ONB524322 OWX524322 PGT524322 PQP524322 QAL524322 QKH524322 QUD524322 RDZ524322 RNV524322 RXR524322 SHN524322 SRJ524322 TBF524322 TLB524322 TUX524322 UET524322 UOP524322 UYL524322 VIH524322 VSD524322 WBZ524322 WLV524322 WVR524322 J589858 JF589858 TB589858 ACX589858 AMT589858 AWP589858 BGL589858 BQH589858 CAD589858 CJZ589858 CTV589858 DDR589858 DNN589858 DXJ589858 EHF589858 ERB589858 FAX589858 FKT589858 FUP589858 GEL589858 GOH589858 GYD589858 HHZ589858 HRV589858 IBR589858 ILN589858 IVJ589858 JFF589858 JPB589858 JYX589858 KIT589858 KSP589858 LCL589858 LMH589858 LWD589858 MFZ589858 MPV589858 MZR589858 NJN589858 NTJ589858 ODF589858 ONB589858 OWX589858 PGT589858 PQP589858 QAL589858 QKH589858 QUD589858 RDZ589858 RNV589858 RXR589858 SHN589858 SRJ589858 TBF589858 TLB589858 TUX589858 UET589858 UOP589858 UYL589858 VIH589858 VSD589858 WBZ589858 WLV589858 WVR589858 J655394 JF655394 TB655394 ACX655394 AMT655394 AWP655394 BGL655394 BQH655394 CAD655394 CJZ655394 CTV655394 DDR655394 DNN655394 DXJ655394 EHF655394 ERB655394 FAX655394 FKT655394 FUP655394 GEL655394 GOH655394 GYD655394 HHZ655394 HRV655394 IBR655394 ILN655394 IVJ655394 JFF655394 JPB655394 JYX655394 KIT655394 KSP655394 LCL655394 LMH655394 LWD655394 MFZ655394 MPV655394 MZR655394 NJN655394 NTJ655394 ODF655394 ONB655394 OWX655394 PGT655394 PQP655394 QAL655394 QKH655394 QUD655394 RDZ655394 RNV655394 RXR655394 SHN655394 SRJ655394 TBF655394 TLB655394 TUX655394 UET655394 UOP655394 UYL655394 VIH655394 VSD655394 WBZ655394 WLV655394 WVR655394 J720930 JF720930 TB720930 ACX720930 AMT720930 AWP720930 BGL720930 BQH720930 CAD720930 CJZ720930 CTV720930 DDR720930 DNN720930 DXJ720930 EHF720930 ERB720930 FAX720930 FKT720930 FUP720930 GEL720930 GOH720930 GYD720930 HHZ720930 HRV720930 IBR720930 ILN720930 IVJ720930 JFF720930 JPB720930 JYX720930 KIT720930 KSP720930 LCL720930 LMH720930 LWD720930 MFZ720930 MPV720930 MZR720930 NJN720930 NTJ720930 ODF720930 ONB720930 OWX720930 PGT720930 PQP720930 QAL720930 QKH720930 QUD720930 RDZ720930 RNV720930 RXR720930 SHN720930 SRJ720930 TBF720930 TLB720930 TUX720930 UET720930 UOP720930 UYL720930 VIH720930 VSD720930 WBZ720930 WLV720930 WVR720930 J786466 JF786466 TB786466 ACX786466 AMT786466 AWP786466 BGL786466 BQH786466 CAD786466 CJZ786466 CTV786466 DDR786466 DNN786466 DXJ786466 EHF786466 ERB786466 FAX786466 FKT786466 FUP786466 GEL786466 GOH786466 GYD786466 HHZ786466 HRV786466 IBR786466 ILN786466 IVJ786466 JFF786466 JPB786466 JYX786466 KIT786466 KSP786466 LCL786466 LMH786466 LWD786466 MFZ786466 MPV786466 MZR786466 NJN786466 NTJ786466 ODF786466 ONB786466 OWX786466 PGT786466 PQP786466 QAL786466 QKH786466 QUD786466 RDZ786466 RNV786466 RXR786466 SHN786466 SRJ786466 TBF786466 TLB786466 TUX786466 UET786466 UOP786466 UYL786466 VIH786466 VSD786466 WBZ786466 WLV786466 WVR786466 J852002 JF852002 TB852002 ACX852002 AMT852002 AWP852002 BGL852002 BQH852002 CAD852002 CJZ852002 CTV852002 DDR852002 DNN852002 DXJ852002 EHF852002 ERB852002 FAX852002 FKT852002 FUP852002 GEL852002 GOH852002 GYD852002 HHZ852002 HRV852002 IBR852002 ILN852002 IVJ852002 JFF852002 JPB852002 JYX852002 KIT852002 KSP852002 LCL852002 LMH852002 LWD852002 MFZ852002 MPV852002 MZR852002 NJN852002 NTJ852002 ODF852002 ONB852002 OWX852002 PGT852002 PQP852002 QAL852002 QKH852002 QUD852002 RDZ852002 RNV852002 RXR852002 SHN852002 SRJ852002 TBF852002 TLB852002 TUX852002 UET852002 UOP852002 UYL852002 VIH852002 VSD852002 WBZ852002 WLV852002 WVR852002 J917538 JF917538 TB917538 ACX917538 AMT917538 AWP917538 BGL917538 BQH917538 CAD917538 CJZ917538 CTV917538 DDR917538 DNN917538 DXJ917538 EHF917538 ERB917538 FAX917538 FKT917538 FUP917538 GEL917538 GOH917538 GYD917538 HHZ917538 HRV917538 IBR917538 ILN917538 IVJ917538 JFF917538 JPB917538 JYX917538 KIT917538 KSP917538 LCL917538 LMH917538 LWD917538 MFZ917538 MPV917538 MZR917538 NJN917538 NTJ917538 ODF917538 ONB917538 OWX917538 PGT917538 PQP917538 QAL917538 QKH917538 QUD917538 RDZ917538 RNV917538 RXR917538 SHN917538 SRJ917538 TBF917538 TLB917538 TUX917538 UET917538 UOP917538 UYL917538 VIH917538 VSD917538 WBZ917538 WLV917538 WVR917538 J983074 JF983074 TB983074 ACX983074 AMT983074 AWP983074 BGL983074 BQH983074 CAD983074 CJZ983074 CTV983074 DDR983074 DNN983074 DXJ983074 EHF983074 ERB983074 FAX983074 FKT983074 FUP983074 GEL983074 GOH983074 GYD983074 HHZ983074 HRV983074 IBR983074 ILN983074 IVJ983074 JFF983074 JPB983074 JYX983074 KIT983074 KSP983074 LCL983074 LMH983074 LWD983074 MFZ983074 MPV983074 MZR983074 NJN983074 NTJ983074 ODF983074 ONB983074 OWX983074 PGT983074 PQP983074 QAL983074 QKH983074 QUD983074 RDZ983074 RNV983074 RXR983074 SHN983074 SRJ983074 TBF983074 TLB983074 TUX983074 UET983074 UOP983074 UYL983074 VIH983074 VSD983074 WBZ983074 WLV983074 WVR983074 J26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J65562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J131098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J196634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J262170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J327706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J393242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J458778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J524314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J589850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J655386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J720922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J786458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J851994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J917530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J983066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J18 JF18 TB18 ACX18 AMT18 AWP18 BGL18 BQH18 CAD18 CJZ18 CTV18 DDR18 DNN18 DXJ18 EHF18 ERB18 FAX18 FKT18 FUP18 GEL18 GOH18 GYD18 HHZ18 HRV18 IBR18 ILN18 IVJ18 JFF18 JPB18 JYX18 KIT18 KSP18 LCL18 LMH18 LWD18 MFZ18 MPV18 MZR18 NJN18 NTJ18 ODF18 ONB18 OWX18 PGT18 PQP18 QAL18 QKH18 QUD18 RDZ18 RNV18 RXR18 SHN18 SRJ18 TBF18 TLB18 TUX18 UET18 UOP18 UYL18 VIH18 VSD18 WBZ18 WLV18 WVR18 J65554 JF65554 TB65554 ACX65554 AMT65554 AWP65554 BGL65554 BQH65554 CAD65554 CJZ65554 CTV65554 DDR65554 DNN65554 DXJ65554 EHF65554 ERB65554 FAX65554 FKT65554 FUP65554 GEL65554 GOH65554 GYD65554 HHZ65554 HRV65554 IBR65554 ILN65554 IVJ65554 JFF65554 JPB65554 JYX65554 KIT65554 KSP65554 LCL65554 LMH65554 LWD65554 MFZ65554 MPV65554 MZR65554 NJN65554 NTJ65554 ODF65554 ONB65554 OWX65554 PGT65554 PQP65554 QAL65554 QKH65554 QUD65554 RDZ65554 RNV65554 RXR65554 SHN65554 SRJ65554 TBF65554 TLB65554 TUX65554 UET65554 UOP65554 UYL65554 VIH65554 VSD65554 WBZ65554 WLV65554 WVR65554 J131090 JF131090 TB131090 ACX131090 AMT131090 AWP131090 BGL131090 BQH131090 CAD131090 CJZ131090 CTV131090 DDR131090 DNN131090 DXJ131090 EHF131090 ERB131090 FAX131090 FKT131090 FUP131090 GEL131090 GOH131090 GYD131090 HHZ131090 HRV131090 IBR131090 ILN131090 IVJ131090 JFF131090 JPB131090 JYX131090 KIT131090 KSP131090 LCL131090 LMH131090 LWD131090 MFZ131090 MPV131090 MZR131090 NJN131090 NTJ131090 ODF131090 ONB131090 OWX131090 PGT131090 PQP131090 QAL131090 QKH131090 QUD131090 RDZ131090 RNV131090 RXR131090 SHN131090 SRJ131090 TBF131090 TLB131090 TUX131090 UET131090 UOP131090 UYL131090 VIH131090 VSD131090 WBZ131090 WLV131090 WVR131090 J196626 JF196626 TB196626 ACX196626 AMT196626 AWP196626 BGL196626 BQH196626 CAD196626 CJZ196626 CTV196626 DDR196626 DNN196626 DXJ196626 EHF196626 ERB196626 FAX196626 FKT196626 FUP196626 GEL196626 GOH196626 GYD196626 HHZ196626 HRV196626 IBR196626 ILN196626 IVJ196626 JFF196626 JPB196626 JYX196626 KIT196626 KSP196626 LCL196626 LMH196626 LWD196626 MFZ196626 MPV196626 MZR196626 NJN196626 NTJ196626 ODF196626 ONB196626 OWX196626 PGT196626 PQP196626 QAL196626 QKH196626 QUD196626 RDZ196626 RNV196626 RXR196626 SHN196626 SRJ196626 TBF196626 TLB196626 TUX196626 UET196626 UOP196626 UYL196626 VIH196626 VSD196626 WBZ196626 WLV196626 WVR196626 J262162 JF262162 TB262162 ACX262162 AMT262162 AWP262162 BGL262162 BQH262162 CAD262162 CJZ262162 CTV262162 DDR262162 DNN262162 DXJ262162 EHF262162 ERB262162 FAX262162 FKT262162 FUP262162 GEL262162 GOH262162 GYD262162 HHZ262162 HRV262162 IBR262162 ILN262162 IVJ262162 JFF262162 JPB262162 JYX262162 KIT262162 KSP262162 LCL262162 LMH262162 LWD262162 MFZ262162 MPV262162 MZR262162 NJN262162 NTJ262162 ODF262162 ONB262162 OWX262162 PGT262162 PQP262162 QAL262162 QKH262162 QUD262162 RDZ262162 RNV262162 RXR262162 SHN262162 SRJ262162 TBF262162 TLB262162 TUX262162 UET262162 UOP262162 UYL262162 VIH262162 VSD262162 WBZ262162 WLV262162 WVR262162 J327698 JF327698 TB327698 ACX327698 AMT327698 AWP327698 BGL327698 BQH327698 CAD327698 CJZ327698 CTV327698 DDR327698 DNN327698 DXJ327698 EHF327698 ERB327698 FAX327698 FKT327698 FUP327698 GEL327698 GOH327698 GYD327698 HHZ327698 HRV327698 IBR327698 ILN327698 IVJ327698 JFF327698 JPB327698 JYX327698 KIT327698 KSP327698 LCL327698 LMH327698 LWD327698 MFZ327698 MPV327698 MZR327698 NJN327698 NTJ327698 ODF327698 ONB327698 OWX327698 PGT327698 PQP327698 QAL327698 QKH327698 QUD327698 RDZ327698 RNV327698 RXR327698 SHN327698 SRJ327698 TBF327698 TLB327698 TUX327698 UET327698 UOP327698 UYL327698 VIH327698 VSD327698 WBZ327698 WLV327698 WVR327698 J393234 JF393234 TB393234 ACX393234 AMT393234 AWP393234 BGL393234 BQH393234 CAD393234 CJZ393234 CTV393234 DDR393234 DNN393234 DXJ393234 EHF393234 ERB393234 FAX393234 FKT393234 FUP393234 GEL393234 GOH393234 GYD393234 HHZ393234 HRV393234 IBR393234 ILN393234 IVJ393234 JFF393234 JPB393234 JYX393234 KIT393234 KSP393234 LCL393234 LMH393234 LWD393234 MFZ393234 MPV393234 MZR393234 NJN393234 NTJ393234 ODF393234 ONB393234 OWX393234 PGT393234 PQP393234 QAL393234 QKH393234 QUD393234 RDZ393234 RNV393234 RXR393234 SHN393234 SRJ393234 TBF393234 TLB393234 TUX393234 UET393234 UOP393234 UYL393234 VIH393234 VSD393234 WBZ393234 WLV393234 WVR393234 J458770 JF458770 TB458770 ACX458770 AMT458770 AWP458770 BGL458770 BQH458770 CAD458770 CJZ458770 CTV458770 DDR458770 DNN458770 DXJ458770 EHF458770 ERB458770 FAX458770 FKT458770 FUP458770 GEL458770 GOH458770 GYD458770 HHZ458770 HRV458770 IBR458770 ILN458770 IVJ458770 JFF458770 JPB458770 JYX458770 KIT458770 KSP458770 LCL458770 LMH458770 LWD458770 MFZ458770 MPV458770 MZR458770 NJN458770 NTJ458770 ODF458770 ONB458770 OWX458770 PGT458770 PQP458770 QAL458770 QKH458770 QUD458770 RDZ458770 RNV458770 RXR458770 SHN458770 SRJ458770 TBF458770 TLB458770 TUX458770 UET458770 UOP458770 UYL458770 VIH458770 VSD458770 WBZ458770 WLV458770 WVR458770 J524306 JF524306 TB524306 ACX524306 AMT524306 AWP524306 BGL524306 BQH524306 CAD524306 CJZ524306 CTV524306 DDR524306 DNN524306 DXJ524306 EHF524306 ERB524306 FAX524306 FKT524306 FUP524306 GEL524306 GOH524306 GYD524306 HHZ524306 HRV524306 IBR524306 ILN524306 IVJ524306 JFF524306 JPB524306 JYX524306 KIT524306 KSP524306 LCL524306 LMH524306 LWD524306 MFZ524306 MPV524306 MZR524306 NJN524306 NTJ524306 ODF524306 ONB524306 OWX524306 PGT524306 PQP524306 QAL524306 QKH524306 QUD524306 RDZ524306 RNV524306 RXR524306 SHN524306 SRJ524306 TBF524306 TLB524306 TUX524306 UET524306 UOP524306 UYL524306 VIH524306 VSD524306 WBZ524306 WLV524306 WVR524306 J589842 JF589842 TB589842 ACX589842 AMT589842 AWP589842 BGL589842 BQH589842 CAD589842 CJZ589842 CTV589842 DDR589842 DNN589842 DXJ589842 EHF589842 ERB589842 FAX589842 FKT589842 FUP589842 GEL589842 GOH589842 GYD589842 HHZ589842 HRV589842 IBR589842 ILN589842 IVJ589842 JFF589842 JPB589842 JYX589842 KIT589842 KSP589842 LCL589842 LMH589842 LWD589842 MFZ589842 MPV589842 MZR589842 NJN589842 NTJ589842 ODF589842 ONB589842 OWX589842 PGT589842 PQP589842 QAL589842 QKH589842 QUD589842 RDZ589842 RNV589842 RXR589842 SHN589842 SRJ589842 TBF589842 TLB589842 TUX589842 UET589842 UOP589842 UYL589842 VIH589842 VSD589842 WBZ589842 WLV589842 WVR589842 J655378 JF655378 TB655378 ACX655378 AMT655378 AWP655378 BGL655378 BQH655378 CAD655378 CJZ655378 CTV655378 DDR655378 DNN655378 DXJ655378 EHF655378 ERB655378 FAX655378 FKT655378 FUP655378 GEL655378 GOH655378 GYD655378 HHZ655378 HRV655378 IBR655378 ILN655378 IVJ655378 JFF655378 JPB655378 JYX655378 KIT655378 KSP655378 LCL655378 LMH655378 LWD655378 MFZ655378 MPV655378 MZR655378 NJN655378 NTJ655378 ODF655378 ONB655378 OWX655378 PGT655378 PQP655378 QAL655378 QKH655378 QUD655378 RDZ655378 RNV655378 RXR655378 SHN655378 SRJ655378 TBF655378 TLB655378 TUX655378 UET655378 UOP655378 UYL655378 VIH655378 VSD655378 WBZ655378 WLV655378 WVR655378 J720914 JF720914 TB720914 ACX720914 AMT720914 AWP720914 BGL720914 BQH720914 CAD720914 CJZ720914 CTV720914 DDR720914 DNN720914 DXJ720914 EHF720914 ERB720914 FAX720914 FKT720914 FUP720914 GEL720914 GOH720914 GYD720914 HHZ720914 HRV720914 IBR720914 ILN720914 IVJ720914 JFF720914 JPB720914 JYX720914 KIT720914 KSP720914 LCL720914 LMH720914 LWD720914 MFZ720914 MPV720914 MZR720914 NJN720914 NTJ720914 ODF720914 ONB720914 OWX720914 PGT720914 PQP720914 QAL720914 QKH720914 QUD720914 RDZ720914 RNV720914 RXR720914 SHN720914 SRJ720914 TBF720914 TLB720914 TUX720914 UET720914 UOP720914 UYL720914 VIH720914 VSD720914 WBZ720914 WLV720914 WVR720914 J786450 JF786450 TB786450 ACX786450 AMT786450 AWP786450 BGL786450 BQH786450 CAD786450 CJZ786450 CTV786450 DDR786450 DNN786450 DXJ786450 EHF786450 ERB786450 FAX786450 FKT786450 FUP786450 GEL786450 GOH786450 GYD786450 HHZ786450 HRV786450 IBR786450 ILN786450 IVJ786450 JFF786450 JPB786450 JYX786450 KIT786450 KSP786450 LCL786450 LMH786450 LWD786450 MFZ786450 MPV786450 MZR786450 NJN786450 NTJ786450 ODF786450 ONB786450 OWX786450 PGT786450 PQP786450 QAL786450 QKH786450 QUD786450 RDZ786450 RNV786450 RXR786450 SHN786450 SRJ786450 TBF786450 TLB786450 TUX786450 UET786450 UOP786450 UYL786450 VIH786450 VSD786450 WBZ786450 WLV786450 WVR786450 J851986 JF851986 TB851986 ACX851986 AMT851986 AWP851986 BGL851986 BQH851986 CAD851986 CJZ851986 CTV851986 DDR851986 DNN851986 DXJ851986 EHF851986 ERB851986 FAX851986 FKT851986 FUP851986 GEL851986 GOH851986 GYD851986 HHZ851986 HRV851986 IBR851986 ILN851986 IVJ851986 JFF851986 JPB851986 JYX851986 KIT851986 KSP851986 LCL851986 LMH851986 LWD851986 MFZ851986 MPV851986 MZR851986 NJN851986 NTJ851986 ODF851986 ONB851986 OWX851986 PGT851986 PQP851986 QAL851986 QKH851986 QUD851986 RDZ851986 RNV851986 RXR851986 SHN851986 SRJ851986 TBF851986 TLB851986 TUX851986 UET851986 UOP851986 UYL851986 VIH851986 VSD851986 WBZ851986 WLV851986 WVR851986 J917522 JF917522 TB917522 ACX917522 AMT917522 AWP917522 BGL917522 BQH917522 CAD917522 CJZ917522 CTV917522 DDR917522 DNN917522 DXJ917522 EHF917522 ERB917522 FAX917522 FKT917522 FUP917522 GEL917522 GOH917522 GYD917522 HHZ917522 HRV917522 IBR917522 ILN917522 IVJ917522 JFF917522 JPB917522 JYX917522 KIT917522 KSP917522 LCL917522 LMH917522 LWD917522 MFZ917522 MPV917522 MZR917522 NJN917522 NTJ917522 ODF917522 ONB917522 OWX917522 PGT917522 PQP917522 QAL917522 QKH917522 QUD917522 RDZ917522 RNV917522 RXR917522 SHN917522 SRJ917522 TBF917522 TLB917522 TUX917522 UET917522 UOP917522 UYL917522 VIH917522 VSD917522 WBZ917522 WLV917522 WVR917522 J983058 JF983058 TB983058 ACX983058 AMT983058 AWP983058 BGL983058 BQH983058 CAD983058 CJZ983058 CTV983058 DDR983058 DNN983058 DXJ983058 EHF983058 ERB983058 FAX983058 FKT983058 FUP983058 GEL983058 GOH983058 GYD983058 HHZ983058 HRV983058 IBR983058 ILN983058 IVJ983058 JFF983058 JPB983058 JYX983058 KIT983058 KSP983058 LCL983058 LMH983058 LWD983058 MFZ983058 MPV983058 MZR983058 NJN983058 NTJ983058 ODF983058 ONB983058 OWX983058 PGT983058 PQP983058 QAL983058 QKH983058 QUD983058 RDZ983058 RNV983058 RXR983058 SHN983058 SRJ983058 TBF983058 TLB983058 TUX983058 UET983058 UOP983058 UYL983058 VIH983058 VSD983058 WBZ983058 WLV983058 WVR983058 J10 JF10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WLV10 WVR10 J65546 JF65546 TB65546 ACX65546 AMT65546 AWP65546 BGL65546 BQH65546 CAD65546 CJZ65546 CTV65546 DDR65546 DNN65546 DXJ65546 EHF65546 ERB65546 FAX65546 FKT65546 FUP65546 GEL65546 GOH65546 GYD65546 HHZ65546 HRV65546 IBR65546 ILN65546 IVJ65546 JFF65546 JPB65546 JYX65546 KIT65546 KSP65546 LCL65546 LMH65546 LWD65546 MFZ65546 MPV65546 MZR65546 NJN65546 NTJ65546 ODF65546 ONB65546 OWX65546 PGT65546 PQP65546 QAL65546 QKH65546 QUD65546 RDZ65546 RNV65546 RXR65546 SHN65546 SRJ65546 TBF65546 TLB65546 TUX65546 UET65546 UOP65546 UYL65546 VIH65546 VSD65546 WBZ65546 WLV65546 WVR65546 J131082 JF131082 TB131082 ACX131082 AMT131082 AWP131082 BGL131082 BQH131082 CAD131082 CJZ131082 CTV131082 DDR131082 DNN131082 DXJ131082 EHF131082 ERB131082 FAX131082 FKT131082 FUP131082 GEL131082 GOH131082 GYD131082 HHZ131082 HRV131082 IBR131082 ILN131082 IVJ131082 JFF131082 JPB131082 JYX131082 KIT131082 KSP131082 LCL131082 LMH131082 LWD131082 MFZ131082 MPV131082 MZR131082 NJN131082 NTJ131082 ODF131082 ONB131082 OWX131082 PGT131082 PQP131082 QAL131082 QKH131082 QUD131082 RDZ131082 RNV131082 RXR131082 SHN131082 SRJ131082 TBF131082 TLB131082 TUX131082 UET131082 UOP131082 UYL131082 VIH131082 VSD131082 WBZ131082 WLV131082 WVR131082 J196618 JF196618 TB196618 ACX196618 AMT196618 AWP196618 BGL196618 BQH196618 CAD196618 CJZ196618 CTV196618 DDR196618 DNN196618 DXJ196618 EHF196618 ERB196618 FAX196618 FKT196618 FUP196618 GEL196618 GOH196618 GYD196618 HHZ196618 HRV196618 IBR196618 ILN196618 IVJ196618 JFF196618 JPB196618 JYX196618 KIT196618 KSP196618 LCL196618 LMH196618 LWD196618 MFZ196618 MPV196618 MZR196618 NJN196618 NTJ196618 ODF196618 ONB196618 OWX196618 PGT196618 PQP196618 QAL196618 QKH196618 QUD196618 RDZ196618 RNV196618 RXR196618 SHN196618 SRJ196618 TBF196618 TLB196618 TUX196618 UET196618 UOP196618 UYL196618 VIH196618 VSD196618 WBZ196618 WLV196618 WVR196618 J262154 JF262154 TB262154 ACX262154 AMT262154 AWP262154 BGL262154 BQH262154 CAD262154 CJZ262154 CTV262154 DDR262154 DNN262154 DXJ262154 EHF262154 ERB262154 FAX262154 FKT262154 FUP262154 GEL262154 GOH262154 GYD262154 HHZ262154 HRV262154 IBR262154 ILN262154 IVJ262154 JFF262154 JPB262154 JYX262154 KIT262154 KSP262154 LCL262154 LMH262154 LWD262154 MFZ262154 MPV262154 MZR262154 NJN262154 NTJ262154 ODF262154 ONB262154 OWX262154 PGT262154 PQP262154 QAL262154 QKH262154 QUD262154 RDZ262154 RNV262154 RXR262154 SHN262154 SRJ262154 TBF262154 TLB262154 TUX262154 UET262154 UOP262154 UYL262154 VIH262154 VSD262154 WBZ262154 WLV262154 WVR262154 J327690 JF327690 TB327690 ACX327690 AMT327690 AWP327690 BGL327690 BQH327690 CAD327690 CJZ327690 CTV327690 DDR327690 DNN327690 DXJ327690 EHF327690 ERB327690 FAX327690 FKT327690 FUP327690 GEL327690 GOH327690 GYD327690 HHZ327690 HRV327690 IBR327690 ILN327690 IVJ327690 JFF327690 JPB327690 JYX327690 KIT327690 KSP327690 LCL327690 LMH327690 LWD327690 MFZ327690 MPV327690 MZR327690 NJN327690 NTJ327690 ODF327690 ONB327690 OWX327690 PGT327690 PQP327690 QAL327690 QKH327690 QUD327690 RDZ327690 RNV327690 RXR327690 SHN327690 SRJ327690 TBF327690 TLB327690 TUX327690 UET327690 UOP327690 UYL327690 VIH327690 VSD327690 WBZ327690 WLV327690 WVR327690 J393226 JF393226 TB393226 ACX393226 AMT393226 AWP393226 BGL393226 BQH393226 CAD393226 CJZ393226 CTV393226 DDR393226 DNN393226 DXJ393226 EHF393226 ERB393226 FAX393226 FKT393226 FUP393226 GEL393226 GOH393226 GYD393226 HHZ393226 HRV393226 IBR393226 ILN393226 IVJ393226 JFF393226 JPB393226 JYX393226 KIT393226 KSP393226 LCL393226 LMH393226 LWD393226 MFZ393226 MPV393226 MZR393226 NJN393226 NTJ393226 ODF393226 ONB393226 OWX393226 PGT393226 PQP393226 QAL393226 QKH393226 QUD393226 RDZ393226 RNV393226 RXR393226 SHN393226 SRJ393226 TBF393226 TLB393226 TUX393226 UET393226 UOP393226 UYL393226 VIH393226 VSD393226 WBZ393226 WLV393226 WVR393226 J458762 JF458762 TB458762 ACX458762 AMT458762 AWP458762 BGL458762 BQH458762 CAD458762 CJZ458762 CTV458762 DDR458762 DNN458762 DXJ458762 EHF458762 ERB458762 FAX458762 FKT458762 FUP458762 GEL458762 GOH458762 GYD458762 HHZ458762 HRV458762 IBR458762 ILN458762 IVJ458762 JFF458762 JPB458762 JYX458762 KIT458762 KSP458762 LCL458762 LMH458762 LWD458762 MFZ458762 MPV458762 MZR458762 NJN458762 NTJ458762 ODF458762 ONB458762 OWX458762 PGT458762 PQP458762 QAL458762 QKH458762 QUD458762 RDZ458762 RNV458762 RXR458762 SHN458762 SRJ458762 TBF458762 TLB458762 TUX458762 UET458762 UOP458762 UYL458762 VIH458762 VSD458762 WBZ458762 WLV458762 WVR458762 J524298 JF524298 TB524298 ACX524298 AMT524298 AWP524298 BGL524298 BQH524298 CAD524298 CJZ524298 CTV524298 DDR524298 DNN524298 DXJ524298 EHF524298 ERB524298 FAX524298 FKT524298 FUP524298 GEL524298 GOH524298 GYD524298 HHZ524298 HRV524298 IBR524298 ILN524298 IVJ524298 JFF524298 JPB524298 JYX524298 KIT524298 KSP524298 LCL524298 LMH524298 LWD524298 MFZ524298 MPV524298 MZR524298 NJN524298 NTJ524298 ODF524298 ONB524298 OWX524298 PGT524298 PQP524298 QAL524298 QKH524298 QUD524298 RDZ524298 RNV524298 RXR524298 SHN524298 SRJ524298 TBF524298 TLB524298 TUX524298 UET524298 UOP524298 UYL524298 VIH524298 VSD524298 WBZ524298 WLV524298 WVR524298 J589834 JF589834 TB589834 ACX589834 AMT589834 AWP589834 BGL589834 BQH589834 CAD589834 CJZ589834 CTV589834 DDR589834 DNN589834 DXJ589834 EHF589834 ERB589834 FAX589834 FKT589834 FUP589834 GEL589834 GOH589834 GYD589834 HHZ589834 HRV589834 IBR589834 ILN589834 IVJ589834 JFF589834 JPB589834 JYX589834 KIT589834 KSP589834 LCL589834 LMH589834 LWD589834 MFZ589834 MPV589834 MZR589834 NJN589834 NTJ589834 ODF589834 ONB589834 OWX589834 PGT589834 PQP589834 QAL589834 QKH589834 QUD589834 RDZ589834 RNV589834 RXR589834 SHN589834 SRJ589834 TBF589834 TLB589834 TUX589834 UET589834 UOP589834 UYL589834 VIH589834 VSD589834 WBZ589834 WLV589834 WVR589834 J655370 JF655370 TB655370 ACX655370 AMT655370 AWP655370 BGL655370 BQH655370 CAD655370 CJZ655370 CTV655370 DDR655370 DNN655370 DXJ655370 EHF655370 ERB655370 FAX655370 FKT655370 FUP655370 GEL655370 GOH655370 GYD655370 HHZ655370 HRV655370 IBR655370 ILN655370 IVJ655370 JFF655370 JPB655370 JYX655370 KIT655370 KSP655370 LCL655370 LMH655370 LWD655370 MFZ655370 MPV655370 MZR655370 NJN655370 NTJ655370 ODF655370 ONB655370 OWX655370 PGT655370 PQP655370 QAL655370 QKH655370 QUD655370 RDZ655370 RNV655370 RXR655370 SHN655370 SRJ655370 TBF655370 TLB655370 TUX655370 UET655370 UOP655370 UYL655370 VIH655370 VSD655370 WBZ655370 WLV655370 WVR655370 J720906 JF720906 TB720906 ACX720906 AMT720906 AWP720906 BGL720906 BQH720906 CAD720906 CJZ720906 CTV720906 DDR720906 DNN720906 DXJ720906 EHF720906 ERB720906 FAX720906 FKT720906 FUP720906 GEL720906 GOH720906 GYD720906 HHZ720906 HRV720906 IBR720906 ILN720906 IVJ720906 JFF720906 JPB720906 JYX720906 KIT720906 KSP720906 LCL720906 LMH720906 LWD720906 MFZ720906 MPV720906 MZR720906 NJN720906 NTJ720906 ODF720906 ONB720906 OWX720906 PGT720906 PQP720906 QAL720906 QKH720906 QUD720906 RDZ720906 RNV720906 RXR720906 SHN720906 SRJ720906 TBF720906 TLB720906 TUX720906 UET720906 UOP720906 UYL720906 VIH720906 VSD720906 WBZ720906 WLV720906 WVR720906 J786442 JF786442 TB786442 ACX786442 AMT786442 AWP786442 BGL786442 BQH786442 CAD786442 CJZ786442 CTV786442 DDR786442 DNN786442 DXJ786442 EHF786442 ERB786442 FAX786442 FKT786442 FUP786442 GEL786442 GOH786442 GYD786442 HHZ786442 HRV786442 IBR786442 ILN786442 IVJ786442 JFF786442 JPB786442 JYX786442 KIT786442 KSP786442 LCL786442 LMH786442 LWD786442 MFZ786442 MPV786442 MZR786442 NJN786442 NTJ786442 ODF786442 ONB786442 OWX786442 PGT786442 PQP786442 QAL786442 QKH786442 QUD786442 RDZ786442 RNV786442 RXR786442 SHN786442 SRJ786442 TBF786442 TLB786442 TUX786442 UET786442 UOP786442 UYL786442 VIH786442 VSD786442 WBZ786442 WLV786442 WVR786442 J851978 JF851978 TB851978 ACX851978 AMT851978 AWP851978 BGL851978 BQH851978 CAD851978 CJZ851978 CTV851978 DDR851978 DNN851978 DXJ851978 EHF851978 ERB851978 FAX851978 FKT851978 FUP851978 GEL851978 GOH851978 GYD851978 HHZ851978 HRV851978 IBR851978 ILN851978 IVJ851978 JFF851978 JPB851978 JYX851978 KIT851978 KSP851978 LCL851978 LMH851978 LWD851978 MFZ851978 MPV851978 MZR851978 NJN851978 NTJ851978 ODF851978 ONB851978 OWX851978 PGT851978 PQP851978 QAL851978 QKH851978 QUD851978 RDZ851978 RNV851978 RXR851978 SHN851978 SRJ851978 TBF851978 TLB851978 TUX851978 UET851978 UOP851978 UYL851978 VIH851978 VSD851978 WBZ851978 WLV851978 WVR851978 J917514 JF917514 TB917514 ACX917514 AMT917514 AWP917514 BGL917514 BQH917514 CAD917514 CJZ917514 CTV917514 DDR917514 DNN917514 DXJ917514 EHF917514 ERB917514 FAX917514 FKT917514 FUP917514 GEL917514 GOH917514 GYD917514 HHZ917514 HRV917514 IBR917514 ILN917514 IVJ917514 JFF917514 JPB917514 JYX917514 KIT917514 KSP917514 LCL917514 LMH917514 LWD917514 MFZ917514 MPV917514 MZR917514 NJN917514 NTJ917514 ODF917514 ONB917514 OWX917514 PGT917514 PQP917514 QAL917514 QKH917514 QUD917514 RDZ917514 RNV917514 RXR917514 SHN917514 SRJ917514 TBF917514 TLB917514 TUX917514 UET917514 UOP917514 UYL917514 VIH917514 VSD917514 WBZ917514 WLV917514 WVR917514 J983050 JF983050 TB983050 ACX983050 AMT983050 AWP983050 BGL983050 BQH983050 CAD983050 CJZ983050 CTV983050 DDR983050 DNN983050 DXJ983050 EHF983050 ERB983050 FAX983050 FKT983050 FUP983050 GEL983050 GOH983050 GYD983050 HHZ983050 HRV983050 IBR983050 ILN983050 IVJ983050 JFF983050 JPB983050 JYX983050 KIT983050 KSP983050 LCL983050 LMH983050 LWD983050 MFZ983050 MPV983050 MZR983050 NJN983050 NTJ983050 ODF983050 ONB983050 OWX983050 PGT983050 PQP983050 QAL983050 QKH983050 QUD983050 RDZ983050 RNV983050 RXR983050 SHN983050 SRJ983050 TBF983050 TLB983050 TUX983050 UET983050 UOP983050 UYL983050 VIH983050 VSD983050 WBZ983050 WLV983050 WVR983050 L14 JH14 TD14 ACZ14 AMV14 AWR14 BGN14 BQJ14 CAF14 CKB14 CTX14 DDT14 DNP14 DXL14 EHH14 ERD14 FAZ14 FKV14 FUR14 GEN14 GOJ14 GYF14 HIB14 HRX14 IBT14 ILP14 IVL14 JFH14 JPD14 JYZ14 KIV14 KSR14 LCN14 LMJ14 LWF14 MGB14 MPX14 MZT14 NJP14 NTL14 ODH14 OND14 OWZ14 PGV14 PQR14 QAN14 QKJ14 QUF14 REB14 RNX14 RXT14 SHP14 SRL14 TBH14 TLD14 TUZ14 UEV14 UOR14 UYN14 VIJ14 VSF14 WCB14 WLX14 WVT14 L65550 JH65550 TD65550 ACZ65550 AMV65550 AWR65550 BGN65550 BQJ65550 CAF65550 CKB65550 CTX65550 DDT65550 DNP65550 DXL65550 EHH65550 ERD65550 FAZ65550 FKV65550 FUR65550 GEN65550 GOJ65550 GYF65550 HIB65550 HRX65550 IBT65550 ILP65550 IVL65550 JFH65550 JPD65550 JYZ65550 KIV65550 KSR65550 LCN65550 LMJ65550 LWF65550 MGB65550 MPX65550 MZT65550 NJP65550 NTL65550 ODH65550 OND65550 OWZ65550 PGV65550 PQR65550 QAN65550 QKJ65550 QUF65550 REB65550 RNX65550 RXT65550 SHP65550 SRL65550 TBH65550 TLD65550 TUZ65550 UEV65550 UOR65550 UYN65550 VIJ65550 VSF65550 WCB65550 WLX65550 WVT65550 L131086 JH131086 TD131086 ACZ131086 AMV131086 AWR131086 BGN131086 BQJ131086 CAF131086 CKB131086 CTX131086 DDT131086 DNP131086 DXL131086 EHH131086 ERD131086 FAZ131086 FKV131086 FUR131086 GEN131086 GOJ131086 GYF131086 HIB131086 HRX131086 IBT131086 ILP131086 IVL131086 JFH131086 JPD131086 JYZ131086 KIV131086 KSR131086 LCN131086 LMJ131086 LWF131086 MGB131086 MPX131086 MZT131086 NJP131086 NTL131086 ODH131086 OND131086 OWZ131086 PGV131086 PQR131086 QAN131086 QKJ131086 QUF131086 REB131086 RNX131086 RXT131086 SHP131086 SRL131086 TBH131086 TLD131086 TUZ131086 UEV131086 UOR131086 UYN131086 VIJ131086 VSF131086 WCB131086 WLX131086 WVT131086 L196622 JH196622 TD196622 ACZ196622 AMV196622 AWR196622 BGN196622 BQJ196622 CAF196622 CKB196622 CTX196622 DDT196622 DNP196622 DXL196622 EHH196622 ERD196622 FAZ196622 FKV196622 FUR196622 GEN196622 GOJ196622 GYF196622 HIB196622 HRX196622 IBT196622 ILP196622 IVL196622 JFH196622 JPD196622 JYZ196622 KIV196622 KSR196622 LCN196622 LMJ196622 LWF196622 MGB196622 MPX196622 MZT196622 NJP196622 NTL196622 ODH196622 OND196622 OWZ196622 PGV196622 PQR196622 QAN196622 QKJ196622 QUF196622 REB196622 RNX196622 RXT196622 SHP196622 SRL196622 TBH196622 TLD196622 TUZ196622 UEV196622 UOR196622 UYN196622 VIJ196622 VSF196622 WCB196622 WLX196622 WVT196622 L262158 JH262158 TD262158 ACZ262158 AMV262158 AWR262158 BGN262158 BQJ262158 CAF262158 CKB262158 CTX262158 DDT262158 DNP262158 DXL262158 EHH262158 ERD262158 FAZ262158 FKV262158 FUR262158 GEN262158 GOJ262158 GYF262158 HIB262158 HRX262158 IBT262158 ILP262158 IVL262158 JFH262158 JPD262158 JYZ262158 KIV262158 KSR262158 LCN262158 LMJ262158 LWF262158 MGB262158 MPX262158 MZT262158 NJP262158 NTL262158 ODH262158 OND262158 OWZ262158 PGV262158 PQR262158 QAN262158 QKJ262158 QUF262158 REB262158 RNX262158 RXT262158 SHP262158 SRL262158 TBH262158 TLD262158 TUZ262158 UEV262158 UOR262158 UYN262158 VIJ262158 VSF262158 WCB262158 WLX262158 WVT262158 L327694 JH327694 TD327694 ACZ327694 AMV327694 AWR327694 BGN327694 BQJ327694 CAF327694 CKB327694 CTX327694 DDT327694 DNP327694 DXL327694 EHH327694 ERD327694 FAZ327694 FKV327694 FUR327694 GEN327694 GOJ327694 GYF327694 HIB327694 HRX327694 IBT327694 ILP327694 IVL327694 JFH327694 JPD327694 JYZ327694 KIV327694 KSR327694 LCN327694 LMJ327694 LWF327694 MGB327694 MPX327694 MZT327694 NJP327694 NTL327694 ODH327694 OND327694 OWZ327694 PGV327694 PQR327694 QAN327694 QKJ327694 QUF327694 REB327694 RNX327694 RXT327694 SHP327694 SRL327694 TBH327694 TLD327694 TUZ327694 UEV327694 UOR327694 UYN327694 VIJ327694 VSF327694 WCB327694 WLX327694 WVT327694 L393230 JH393230 TD393230 ACZ393230 AMV393230 AWR393230 BGN393230 BQJ393230 CAF393230 CKB393230 CTX393230 DDT393230 DNP393230 DXL393230 EHH393230 ERD393230 FAZ393230 FKV393230 FUR393230 GEN393230 GOJ393230 GYF393230 HIB393230 HRX393230 IBT393230 ILP393230 IVL393230 JFH393230 JPD393230 JYZ393230 KIV393230 KSR393230 LCN393230 LMJ393230 LWF393230 MGB393230 MPX393230 MZT393230 NJP393230 NTL393230 ODH393230 OND393230 OWZ393230 PGV393230 PQR393230 QAN393230 QKJ393230 QUF393230 REB393230 RNX393230 RXT393230 SHP393230 SRL393230 TBH393230 TLD393230 TUZ393230 UEV393230 UOR393230 UYN393230 VIJ393230 VSF393230 WCB393230 WLX393230 WVT393230 L458766 JH458766 TD458766 ACZ458766 AMV458766 AWR458766 BGN458766 BQJ458766 CAF458766 CKB458766 CTX458766 DDT458766 DNP458766 DXL458766 EHH458766 ERD458766 FAZ458766 FKV458766 FUR458766 GEN458766 GOJ458766 GYF458766 HIB458766 HRX458766 IBT458766 ILP458766 IVL458766 JFH458766 JPD458766 JYZ458766 KIV458766 KSR458766 LCN458766 LMJ458766 LWF458766 MGB458766 MPX458766 MZT458766 NJP458766 NTL458766 ODH458766 OND458766 OWZ458766 PGV458766 PQR458766 QAN458766 QKJ458766 QUF458766 REB458766 RNX458766 RXT458766 SHP458766 SRL458766 TBH458766 TLD458766 TUZ458766 UEV458766 UOR458766 UYN458766 VIJ458766 VSF458766 WCB458766 WLX458766 WVT458766 L524302 JH524302 TD524302 ACZ524302 AMV524302 AWR524302 BGN524302 BQJ524302 CAF524302 CKB524302 CTX524302 DDT524302 DNP524302 DXL524302 EHH524302 ERD524302 FAZ524302 FKV524302 FUR524302 GEN524302 GOJ524302 GYF524302 HIB524302 HRX524302 IBT524302 ILP524302 IVL524302 JFH524302 JPD524302 JYZ524302 KIV524302 KSR524302 LCN524302 LMJ524302 LWF524302 MGB524302 MPX524302 MZT524302 NJP524302 NTL524302 ODH524302 OND524302 OWZ524302 PGV524302 PQR524302 QAN524302 QKJ524302 QUF524302 REB524302 RNX524302 RXT524302 SHP524302 SRL524302 TBH524302 TLD524302 TUZ524302 UEV524302 UOR524302 UYN524302 VIJ524302 VSF524302 WCB524302 WLX524302 WVT524302 L589838 JH589838 TD589838 ACZ589838 AMV589838 AWR589838 BGN589838 BQJ589838 CAF589838 CKB589838 CTX589838 DDT589838 DNP589838 DXL589838 EHH589838 ERD589838 FAZ589838 FKV589838 FUR589838 GEN589838 GOJ589838 GYF589838 HIB589838 HRX589838 IBT589838 ILP589838 IVL589838 JFH589838 JPD589838 JYZ589838 KIV589838 KSR589838 LCN589838 LMJ589838 LWF589838 MGB589838 MPX589838 MZT589838 NJP589838 NTL589838 ODH589838 OND589838 OWZ589838 PGV589838 PQR589838 QAN589838 QKJ589838 QUF589838 REB589838 RNX589838 RXT589838 SHP589838 SRL589838 TBH589838 TLD589838 TUZ589838 UEV589838 UOR589838 UYN589838 VIJ589838 VSF589838 WCB589838 WLX589838 WVT589838 L655374 JH655374 TD655374 ACZ655374 AMV655374 AWR655374 BGN655374 BQJ655374 CAF655374 CKB655374 CTX655374 DDT655374 DNP655374 DXL655374 EHH655374 ERD655374 FAZ655374 FKV655374 FUR655374 GEN655374 GOJ655374 GYF655374 HIB655374 HRX655374 IBT655374 ILP655374 IVL655374 JFH655374 JPD655374 JYZ655374 KIV655374 KSR655374 LCN655374 LMJ655374 LWF655374 MGB655374 MPX655374 MZT655374 NJP655374 NTL655374 ODH655374 OND655374 OWZ655374 PGV655374 PQR655374 QAN655374 QKJ655374 QUF655374 REB655374 RNX655374 RXT655374 SHP655374 SRL655374 TBH655374 TLD655374 TUZ655374 UEV655374 UOR655374 UYN655374 VIJ655374 VSF655374 WCB655374 WLX655374 WVT655374 L720910 JH720910 TD720910 ACZ720910 AMV720910 AWR720910 BGN720910 BQJ720910 CAF720910 CKB720910 CTX720910 DDT720910 DNP720910 DXL720910 EHH720910 ERD720910 FAZ720910 FKV720910 FUR720910 GEN720910 GOJ720910 GYF720910 HIB720910 HRX720910 IBT720910 ILP720910 IVL720910 JFH720910 JPD720910 JYZ720910 KIV720910 KSR720910 LCN720910 LMJ720910 LWF720910 MGB720910 MPX720910 MZT720910 NJP720910 NTL720910 ODH720910 OND720910 OWZ720910 PGV720910 PQR720910 QAN720910 QKJ720910 QUF720910 REB720910 RNX720910 RXT720910 SHP720910 SRL720910 TBH720910 TLD720910 TUZ720910 UEV720910 UOR720910 UYN720910 VIJ720910 VSF720910 WCB720910 WLX720910 WVT720910 L786446 JH786446 TD786446 ACZ786446 AMV786446 AWR786446 BGN786446 BQJ786446 CAF786446 CKB786446 CTX786446 DDT786446 DNP786446 DXL786446 EHH786446 ERD786446 FAZ786446 FKV786446 FUR786446 GEN786446 GOJ786446 GYF786446 HIB786446 HRX786446 IBT786446 ILP786446 IVL786446 JFH786446 JPD786446 JYZ786446 KIV786446 KSR786446 LCN786446 LMJ786446 LWF786446 MGB786446 MPX786446 MZT786446 NJP786446 NTL786446 ODH786446 OND786446 OWZ786446 PGV786446 PQR786446 QAN786446 QKJ786446 QUF786446 REB786446 RNX786446 RXT786446 SHP786446 SRL786446 TBH786446 TLD786446 TUZ786446 UEV786446 UOR786446 UYN786446 VIJ786446 VSF786446 WCB786446 WLX786446 WVT786446 L851982 JH851982 TD851982 ACZ851982 AMV851982 AWR851982 BGN851982 BQJ851982 CAF851982 CKB851982 CTX851982 DDT851982 DNP851982 DXL851982 EHH851982 ERD851982 FAZ851982 FKV851982 FUR851982 GEN851982 GOJ851982 GYF851982 HIB851982 HRX851982 IBT851982 ILP851982 IVL851982 JFH851982 JPD851982 JYZ851982 KIV851982 KSR851982 LCN851982 LMJ851982 LWF851982 MGB851982 MPX851982 MZT851982 NJP851982 NTL851982 ODH851982 OND851982 OWZ851982 PGV851982 PQR851982 QAN851982 QKJ851982 QUF851982 REB851982 RNX851982 RXT851982 SHP851982 SRL851982 TBH851982 TLD851982 TUZ851982 UEV851982 UOR851982 UYN851982 VIJ851982 VSF851982 WCB851982 WLX851982 WVT851982 L917518 JH917518 TD917518 ACZ917518 AMV917518 AWR917518 BGN917518 BQJ917518 CAF917518 CKB917518 CTX917518 DDT917518 DNP917518 DXL917518 EHH917518 ERD917518 FAZ917518 FKV917518 FUR917518 GEN917518 GOJ917518 GYF917518 HIB917518 HRX917518 IBT917518 ILP917518 IVL917518 JFH917518 JPD917518 JYZ917518 KIV917518 KSR917518 LCN917518 LMJ917518 LWF917518 MGB917518 MPX917518 MZT917518 NJP917518 NTL917518 ODH917518 OND917518 OWZ917518 PGV917518 PQR917518 QAN917518 QKJ917518 QUF917518 REB917518 RNX917518 RXT917518 SHP917518 SRL917518 TBH917518 TLD917518 TUZ917518 UEV917518 UOR917518 UYN917518 VIJ917518 VSF917518 WCB917518 WLX917518 WVT917518 L983054 JH983054 TD983054 ACZ983054 AMV983054 AWR983054 BGN983054 BQJ983054 CAF983054 CKB983054 CTX983054 DDT983054 DNP983054 DXL983054 EHH983054 ERD983054 FAZ983054 FKV983054 FUR983054 GEN983054 GOJ983054 GYF983054 HIB983054 HRX983054 IBT983054 ILP983054 IVL983054 JFH983054 JPD983054 JYZ983054 KIV983054 KSR983054 LCN983054 LMJ983054 LWF983054 MGB983054 MPX983054 MZT983054 NJP983054 NTL983054 ODH983054 OND983054 OWZ983054 PGV983054 PQR983054 QAN983054 QKJ983054 QUF983054 REB983054 RNX983054 RXT983054 SHP983054 SRL983054 TBH983054 TLD983054 TUZ983054 UEV983054 UOR983054 UYN983054 VIJ983054 VSF983054 WCB983054 WLX983054 WVT983054 L30 JH30 TD30 ACZ30 AMV30 AWR30 BGN30 BQJ30 CAF30 CKB30 CTX30 DDT30 DNP30 DXL30 EHH30 ERD30 FAZ30 FKV30 FUR30 GEN30 GOJ30 GYF30 HIB30 HRX30 IBT30 ILP30 IVL30 JFH30 JPD30 JYZ30 KIV30 KSR30 LCN30 LMJ30 LWF30 MGB30 MPX30 MZT30 NJP30 NTL30 ODH30 OND30 OWZ30 PGV30 PQR30 QAN30 QKJ30 QUF30 REB30 RNX30 RXT30 SHP30 SRL30 TBH30 TLD30 TUZ30 UEV30 UOR30 UYN30 VIJ30 VSF30 WCB30 WLX30 WVT30 L65566 JH65566 TD65566 ACZ65566 AMV65566 AWR65566 BGN65566 BQJ65566 CAF65566 CKB65566 CTX65566 DDT65566 DNP65566 DXL65566 EHH65566 ERD65566 FAZ65566 FKV65566 FUR65566 GEN65566 GOJ65566 GYF65566 HIB65566 HRX65566 IBT65566 ILP65566 IVL65566 JFH65566 JPD65566 JYZ65566 KIV65566 KSR65566 LCN65566 LMJ65566 LWF65566 MGB65566 MPX65566 MZT65566 NJP65566 NTL65566 ODH65566 OND65566 OWZ65566 PGV65566 PQR65566 QAN65566 QKJ65566 QUF65566 REB65566 RNX65566 RXT65566 SHP65566 SRL65566 TBH65566 TLD65566 TUZ65566 UEV65566 UOR65566 UYN65566 VIJ65566 VSF65566 WCB65566 WLX65566 WVT65566 L131102 JH131102 TD131102 ACZ131102 AMV131102 AWR131102 BGN131102 BQJ131102 CAF131102 CKB131102 CTX131102 DDT131102 DNP131102 DXL131102 EHH131102 ERD131102 FAZ131102 FKV131102 FUR131102 GEN131102 GOJ131102 GYF131102 HIB131102 HRX131102 IBT131102 ILP131102 IVL131102 JFH131102 JPD131102 JYZ131102 KIV131102 KSR131102 LCN131102 LMJ131102 LWF131102 MGB131102 MPX131102 MZT131102 NJP131102 NTL131102 ODH131102 OND131102 OWZ131102 PGV131102 PQR131102 QAN131102 QKJ131102 QUF131102 REB131102 RNX131102 RXT131102 SHP131102 SRL131102 TBH131102 TLD131102 TUZ131102 UEV131102 UOR131102 UYN131102 VIJ131102 VSF131102 WCB131102 WLX131102 WVT131102 L196638 JH196638 TD196638 ACZ196638 AMV196638 AWR196638 BGN196638 BQJ196638 CAF196638 CKB196638 CTX196638 DDT196638 DNP196638 DXL196638 EHH196638 ERD196638 FAZ196638 FKV196638 FUR196638 GEN196638 GOJ196638 GYF196638 HIB196638 HRX196638 IBT196638 ILP196638 IVL196638 JFH196638 JPD196638 JYZ196638 KIV196638 KSR196638 LCN196638 LMJ196638 LWF196638 MGB196638 MPX196638 MZT196638 NJP196638 NTL196638 ODH196638 OND196638 OWZ196638 PGV196638 PQR196638 QAN196638 QKJ196638 QUF196638 REB196638 RNX196638 RXT196638 SHP196638 SRL196638 TBH196638 TLD196638 TUZ196638 UEV196638 UOR196638 UYN196638 VIJ196638 VSF196638 WCB196638 WLX196638 WVT196638 L262174 JH262174 TD262174 ACZ262174 AMV262174 AWR262174 BGN262174 BQJ262174 CAF262174 CKB262174 CTX262174 DDT262174 DNP262174 DXL262174 EHH262174 ERD262174 FAZ262174 FKV262174 FUR262174 GEN262174 GOJ262174 GYF262174 HIB262174 HRX262174 IBT262174 ILP262174 IVL262174 JFH262174 JPD262174 JYZ262174 KIV262174 KSR262174 LCN262174 LMJ262174 LWF262174 MGB262174 MPX262174 MZT262174 NJP262174 NTL262174 ODH262174 OND262174 OWZ262174 PGV262174 PQR262174 QAN262174 QKJ262174 QUF262174 REB262174 RNX262174 RXT262174 SHP262174 SRL262174 TBH262174 TLD262174 TUZ262174 UEV262174 UOR262174 UYN262174 VIJ262174 VSF262174 WCB262174 WLX262174 WVT262174 L327710 JH327710 TD327710 ACZ327710 AMV327710 AWR327710 BGN327710 BQJ327710 CAF327710 CKB327710 CTX327710 DDT327710 DNP327710 DXL327710 EHH327710 ERD327710 FAZ327710 FKV327710 FUR327710 GEN327710 GOJ327710 GYF327710 HIB327710 HRX327710 IBT327710 ILP327710 IVL327710 JFH327710 JPD327710 JYZ327710 KIV327710 KSR327710 LCN327710 LMJ327710 LWF327710 MGB327710 MPX327710 MZT327710 NJP327710 NTL327710 ODH327710 OND327710 OWZ327710 PGV327710 PQR327710 QAN327710 QKJ327710 QUF327710 REB327710 RNX327710 RXT327710 SHP327710 SRL327710 TBH327710 TLD327710 TUZ327710 UEV327710 UOR327710 UYN327710 VIJ327710 VSF327710 WCB327710 WLX327710 WVT327710 L393246 JH393246 TD393246 ACZ393246 AMV393246 AWR393246 BGN393246 BQJ393246 CAF393246 CKB393246 CTX393246 DDT393246 DNP393246 DXL393246 EHH393246 ERD393246 FAZ393246 FKV393246 FUR393246 GEN393246 GOJ393246 GYF393246 HIB393246 HRX393246 IBT393246 ILP393246 IVL393246 JFH393246 JPD393246 JYZ393246 KIV393246 KSR393246 LCN393246 LMJ393246 LWF393246 MGB393246 MPX393246 MZT393246 NJP393246 NTL393246 ODH393246 OND393246 OWZ393246 PGV393246 PQR393246 QAN393246 QKJ393246 QUF393246 REB393246 RNX393246 RXT393246 SHP393246 SRL393246 TBH393246 TLD393246 TUZ393246 UEV393246 UOR393246 UYN393246 VIJ393246 VSF393246 WCB393246 WLX393246 WVT393246 L458782 JH458782 TD458782 ACZ458782 AMV458782 AWR458782 BGN458782 BQJ458782 CAF458782 CKB458782 CTX458782 DDT458782 DNP458782 DXL458782 EHH458782 ERD458782 FAZ458782 FKV458782 FUR458782 GEN458782 GOJ458782 GYF458782 HIB458782 HRX458782 IBT458782 ILP458782 IVL458782 JFH458782 JPD458782 JYZ458782 KIV458782 KSR458782 LCN458782 LMJ458782 LWF458782 MGB458782 MPX458782 MZT458782 NJP458782 NTL458782 ODH458782 OND458782 OWZ458782 PGV458782 PQR458782 QAN458782 QKJ458782 QUF458782 REB458782 RNX458782 RXT458782 SHP458782 SRL458782 TBH458782 TLD458782 TUZ458782 UEV458782 UOR458782 UYN458782 VIJ458782 VSF458782 WCB458782 WLX458782 WVT458782 L524318 JH524318 TD524318 ACZ524318 AMV524318 AWR524318 BGN524318 BQJ524318 CAF524318 CKB524318 CTX524318 DDT524318 DNP524318 DXL524318 EHH524318 ERD524318 FAZ524318 FKV524318 FUR524318 GEN524318 GOJ524318 GYF524318 HIB524318 HRX524318 IBT524318 ILP524318 IVL524318 JFH524318 JPD524318 JYZ524318 KIV524318 KSR524318 LCN524318 LMJ524318 LWF524318 MGB524318 MPX524318 MZT524318 NJP524318 NTL524318 ODH524318 OND524318 OWZ524318 PGV524318 PQR524318 QAN524318 QKJ524318 QUF524318 REB524318 RNX524318 RXT524318 SHP524318 SRL524318 TBH524318 TLD524318 TUZ524318 UEV524318 UOR524318 UYN524318 VIJ524318 VSF524318 WCB524318 WLX524318 WVT524318 L589854 JH589854 TD589854 ACZ589854 AMV589854 AWR589854 BGN589854 BQJ589854 CAF589854 CKB589854 CTX589854 DDT589854 DNP589854 DXL589854 EHH589854 ERD589854 FAZ589854 FKV589854 FUR589854 GEN589854 GOJ589854 GYF589854 HIB589854 HRX589854 IBT589854 ILP589854 IVL589854 JFH589854 JPD589854 JYZ589854 KIV589854 KSR589854 LCN589854 LMJ589854 LWF589854 MGB589854 MPX589854 MZT589854 NJP589854 NTL589854 ODH589854 OND589854 OWZ589854 PGV589854 PQR589854 QAN589854 QKJ589854 QUF589854 REB589854 RNX589854 RXT589854 SHP589854 SRL589854 TBH589854 TLD589854 TUZ589854 UEV589854 UOR589854 UYN589854 VIJ589854 VSF589854 WCB589854 WLX589854 WVT589854 L655390 JH655390 TD655390 ACZ655390 AMV655390 AWR655390 BGN655390 BQJ655390 CAF655390 CKB655390 CTX655390 DDT655390 DNP655390 DXL655390 EHH655390 ERD655390 FAZ655390 FKV655390 FUR655390 GEN655390 GOJ655390 GYF655390 HIB655390 HRX655390 IBT655390 ILP655390 IVL655390 JFH655390 JPD655390 JYZ655390 KIV655390 KSR655390 LCN655390 LMJ655390 LWF655390 MGB655390 MPX655390 MZT655390 NJP655390 NTL655390 ODH655390 OND655390 OWZ655390 PGV655390 PQR655390 QAN655390 QKJ655390 QUF655390 REB655390 RNX655390 RXT655390 SHP655390 SRL655390 TBH655390 TLD655390 TUZ655390 UEV655390 UOR655390 UYN655390 VIJ655390 VSF655390 WCB655390 WLX655390 WVT655390 L720926 JH720926 TD720926 ACZ720926 AMV720926 AWR720926 BGN720926 BQJ720926 CAF720926 CKB720926 CTX720926 DDT720926 DNP720926 DXL720926 EHH720926 ERD720926 FAZ720926 FKV720926 FUR720926 GEN720926 GOJ720926 GYF720926 HIB720926 HRX720926 IBT720926 ILP720926 IVL720926 JFH720926 JPD720926 JYZ720926 KIV720926 KSR720926 LCN720926 LMJ720926 LWF720926 MGB720926 MPX720926 MZT720926 NJP720926 NTL720926 ODH720926 OND720926 OWZ720926 PGV720926 PQR720926 QAN720926 QKJ720926 QUF720926 REB720926 RNX720926 RXT720926 SHP720926 SRL720926 TBH720926 TLD720926 TUZ720926 UEV720926 UOR720926 UYN720926 VIJ720926 VSF720926 WCB720926 WLX720926 WVT720926 L786462 JH786462 TD786462 ACZ786462 AMV786462 AWR786462 BGN786462 BQJ786462 CAF786462 CKB786462 CTX786462 DDT786462 DNP786462 DXL786462 EHH786462 ERD786462 FAZ786462 FKV786462 FUR786462 GEN786462 GOJ786462 GYF786462 HIB786462 HRX786462 IBT786462 ILP786462 IVL786462 JFH786462 JPD786462 JYZ786462 KIV786462 KSR786462 LCN786462 LMJ786462 LWF786462 MGB786462 MPX786462 MZT786462 NJP786462 NTL786462 ODH786462 OND786462 OWZ786462 PGV786462 PQR786462 QAN786462 QKJ786462 QUF786462 REB786462 RNX786462 RXT786462 SHP786462 SRL786462 TBH786462 TLD786462 TUZ786462 UEV786462 UOR786462 UYN786462 VIJ786462 VSF786462 WCB786462 WLX786462 WVT786462 L851998 JH851998 TD851998 ACZ851998 AMV851998 AWR851998 BGN851998 BQJ851998 CAF851998 CKB851998 CTX851998 DDT851998 DNP851998 DXL851998 EHH851998 ERD851998 FAZ851998 FKV851998 FUR851998 GEN851998 GOJ851998 GYF851998 HIB851998 HRX851998 IBT851998 ILP851998 IVL851998 JFH851998 JPD851998 JYZ851998 KIV851998 KSR851998 LCN851998 LMJ851998 LWF851998 MGB851998 MPX851998 MZT851998 NJP851998 NTL851998 ODH851998 OND851998 OWZ851998 PGV851998 PQR851998 QAN851998 QKJ851998 QUF851998 REB851998 RNX851998 RXT851998 SHP851998 SRL851998 TBH851998 TLD851998 TUZ851998 UEV851998 UOR851998 UYN851998 VIJ851998 VSF851998 WCB851998 WLX851998 WVT851998 L917534 JH917534 TD917534 ACZ917534 AMV917534 AWR917534 BGN917534 BQJ917534 CAF917534 CKB917534 CTX917534 DDT917534 DNP917534 DXL917534 EHH917534 ERD917534 FAZ917534 FKV917534 FUR917534 GEN917534 GOJ917534 GYF917534 HIB917534 HRX917534 IBT917534 ILP917534 IVL917534 JFH917534 JPD917534 JYZ917534 KIV917534 KSR917534 LCN917534 LMJ917534 LWF917534 MGB917534 MPX917534 MZT917534 NJP917534 NTL917534 ODH917534 OND917534 OWZ917534 PGV917534 PQR917534 QAN917534 QKJ917534 QUF917534 REB917534 RNX917534 RXT917534 SHP917534 SRL917534 TBH917534 TLD917534 TUZ917534 UEV917534 UOR917534 UYN917534 VIJ917534 VSF917534 WCB917534 WLX917534 WVT917534 L983070 JH983070 TD983070 ACZ983070 AMV983070 AWR983070 BGN983070 BQJ983070 CAF983070 CKB983070 CTX983070 DDT983070 DNP983070 DXL983070 EHH983070 ERD983070 FAZ983070 FKV983070 FUR983070 GEN983070 GOJ983070 GYF983070 HIB983070 HRX983070 IBT983070 ILP983070 IVL983070 JFH983070 JPD983070 JYZ983070 KIV983070 KSR983070 LCN983070 LMJ983070 LWF983070 MGB983070 MPX983070 MZT983070 NJP983070 NTL983070 ODH983070 OND983070 OWZ983070 PGV983070 PQR983070 QAN983070 QKJ983070 QUF983070 REB983070 RNX983070 RXT983070 SHP983070 SRL983070 TBH983070 TLD983070 TUZ983070 UEV983070 UOR983070 UYN983070 VIJ983070 VSF983070 WCB983070 WLX983070 WVT983070 L46 JH46 TD46 ACZ46 AMV46 AWR46 BGN46 BQJ46 CAF46 CKB46 CTX46 DDT46 DNP46 DXL46 EHH46 ERD46 FAZ46 FKV46 FUR46 GEN46 GOJ46 GYF46 HIB46 HRX46 IBT46 ILP46 IVL46 JFH46 JPD46 JYZ46 KIV46 KSR46 LCN46 LMJ46 LWF46 MGB46 MPX46 MZT46 NJP46 NTL46 ODH46 OND46 OWZ46 PGV46 PQR46 QAN46 QKJ46 QUF46 REB46 RNX46 RXT46 SHP46 SRL46 TBH46 TLD46 TUZ46 UEV46 UOR46 UYN46 VIJ46 VSF46 WCB46 WLX46 WVT46 L65582 JH65582 TD65582 ACZ65582 AMV65582 AWR65582 BGN65582 BQJ65582 CAF65582 CKB65582 CTX65582 DDT65582 DNP65582 DXL65582 EHH65582 ERD65582 FAZ65582 FKV65582 FUR65582 GEN65582 GOJ65582 GYF65582 HIB65582 HRX65582 IBT65582 ILP65582 IVL65582 JFH65582 JPD65582 JYZ65582 KIV65582 KSR65582 LCN65582 LMJ65582 LWF65582 MGB65582 MPX65582 MZT65582 NJP65582 NTL65582 ODH65582 OND65582 OWZ65582 PGV65582 PQR65582 QAN65582 QKJ65582 QUF65582 REB65582 RNX65582 RXT65582 SHP65582 SRL65582 TBH65582 TLD65582 TUZ65582 UEV65582 UOR65582 UYN65582 VIJ65582 VSF65582 WCB65582 WLX65582 WVT65582 L131118 JH131118 TD131118 ACZ131118 AMV131118 AWR131118 BGN131118 BQJ131118 CAF131118 CKB131118 CTX131118 DDT131118 DNP131118 DXL131118 EHH131118 ERD131118 FAZ131118 FKV131118 FUR131118 GEN131118 GOJ131118 GYF131118 HIB131118 HRX131118 IBT131118 ILP131118 IVL131118 JFH131118 JPD131118 JYZ131118 KIV131118 KSR131118 LCN131118 LMJ131118 LWF131118 MGB131118 MPX131118 MZT131118 NJP131118 NTL131118 ODH131118 OND131118 OWZ131118 PGV131118 PQR131118 QAN131118 QKJ131118 QUF131118 REB131118 RNX131118 RXT131118 SHP131118 SRL131118 TBH131118 TLD131118 TUZ131118 UEV131118 UOR131118 UYN131118 VIJ131118 VSF131118 WCB131118 WLX131118 WVT131118 L196654 JH196654 TD196654 ACZ196654 AMV196654 AWR196654 BGN196654 BQJ196654 CAF196654 CKB196654 CTX196654 DDT196654 DNP196654 DXL196654 EHH196654 ERD196654 FAZ196654 FKV196654 FUR196654 GEN196654 GOJ196654 GYF196654 HIB196654 HRX196654 IBT196654 ILP196654 IVL196654 JFH196654 JPD196654 JYZ196654 KIV196654 KSR196654 LCN196654 LMJ196654 LWF196654 MGB196654 MPX196654 MZT196654 NJP196654 NTL196654 ODH196654 OND196654 OWZ196654 PGV196654 PQR196654 QAN196654 QKJ196654 QUF196654 REB196654 RNX196654 RXT196654 SHP196654 SRL196654 TBH196654 TLD196654 TUZ196654 UEV196654 UOR196654 UYN196654 VIJ196654 VSF196654 WCB196654 WLX196654 WVT196654 L262190 JH262190 TD262190 ACZ262190 AMV262190 AWR262190 BGN262190 BQJ262190 CAF262190 CKB262190 CTX262190 DDT262190 DNP262190 DXL262190 EHH262190 ERD262190 FAZ262190 FKV262190 FUR262190 GEN262190 GOJ262190 GYF262190 HIB262190 HRX262190 IBT262190 ILP262190 IVL262190 JFH262190 JPD262190 JYZ262190 KIV262190 KSR262190 LCN262190 LMJ262190 LWF262190 MGB262190 MPX262190 MZT262190 NJP262190 NTL262190 ODH262190 OND262190 OWZ262190 PGV262190 PQR262190 QAN262190 QKJ262190 QUF262190 REB262190 RNX262190 RXT262190 SHP262190 SRL262190 TBH262190 TLD262190 TUZ262190 UEV262190 UOR262190 UYN262190 VIJ262190 VSF262190 WCB262190 WLX262190 WVT262190 L327726 JH327726 TD327726 ACZ327726 AMV327726 AWR327726 BGN327726 BQJ327726 CAF327726 CKB327726 CTX327726 DDT327726 DNP327726 DXL327726 EHH327726 ERD327726 FAZ327726 FKV327726 FUR327726 GEN327726 GOJ327726 GYF327726 HIB327726 HRX327726 IBT327726 ILP327726 IVL327726 JFH327726 JPD327726 JYZ327726 KIV327726 KSR327726 LCN327726 LMJ327726 LWF327726 MGB327726 MPX327726 MZT327726 NJP327726 NTL327726 ODH327726 OND327726 OWZ327726 PGV327726 PQR327726 QAN327726 QKJ327726 QUF327726 REB327726 RNX327726 RXT327726 SHP327726 SRL327726 TBH327726 TLD327726 TUZ327726 UEV327726 UOR327726 UYN327726 VIJ327726 VSF327726 WCB327726 WLX327726 WVT327726 L393262 JH393262 TD393262 ACZ393262 AMV393262 AWR393262 BGN393262 BQJ393262 CAF393262 CKB393262 CTX393262 DDT393262 DNP393262 DXL393262 EHH393262 ERD393262 FAZ393262 FKV393262 FUR393262 GEN393262 GOJ393262 GYF393262 HIB393262 HRX393262 IBT393262 ILP393262 IVL393262 JFH393262 JPD393262 JYZ393262 KIV393262 KSR393262 LCN393262 LMJ393262 LWF393262 MGB393262 MPX393262 MZT393262 NJP393262 NTL393262 ODH393262 OND393262 OWZ393262 PGV393262 PQR393262 QAN393262 QKJ393262 QUF393262 REB393262 RNX393262 RXT393262 SHP393262 SRL393262 TBH393262 TLD393262 TUZ393262 UEV393262 UOR393262 UYN393262 VIJ393262 VSF393262 WCB393262 WLX393262 WVT393262 L458798 JH458798 TD458798 ACZ458798 AMV458798 AWR458798 BGN458798 BQJ458798 CAF458798 CKB458798 CTX458798 DDT458798 DNP458798 DXL458798 EHH458798 ERD458798 FAZ458798 FKV458798 FUR458798 GEN458798 GOJ458798 GYF458798 HIB458798 HRX458798 IBT458798 ILP458798 IVL458798 JFH458798 JPD458798 JYZ458798 KIV458798 KSR458798 LCN458798 LMJ458798 LWF458798 MGB458798 MPX458798 MZT458798 NJP458798 NTL458798 ODH458798 OND458798 OWZ458798 PGV458798 PQR458798 QAN458798 QKJ458798 QUF458798 REB458798 RNX458798 RXT458798 SHP458798 SRL458798 TBH458798 TLD458798 TUZ458798 UEV458798 UOR458798 UYN458798 VIJ458798 VSF458798 WCB458798 WLX458798 WVT458798 L524334 JH524334 TD524334 ACZ524334 AMV524334 AWR524334 BGN524334 BQJ524334 CAF524334 CKB524334 CTX524334 DDT524334 DNP524334 DXL524334 EHH524334 ERD524334 FAZ524334 FKV524334 FUR524334 GEN524334 GOJ524334 GYF524334 HIB524334 HRX524334 IBT524334 ILP524334 IVL524334 JFH524334 JPD524334 JYZ524334 KIV524334 KSR524334 LCN524334 LMJ524334 LWF524334 MGB524334 MPX524334 MZT524334 NJP524334 NTL524334 ODH524334 OND524334 OWZ524334 PGV524334 PQR524334 QAN524334 QKJ524334 QUF524334 REB524334 RNX524334 RXT524334 SHP524334 SRL524334 TBH524334 TLD524334 TUZ524334 UEV524334 UOR524334 UYN524334 VIJ524334 VSF524334 WCB524334 WLX524334 WVT524334 L589870 JH589870 TD589870 ACZ589870 AMV589870 AWR589870 BGN589870 BQJ589870 CAF589870 CKB589870 CTX589870 DDT589870 DNP589870 DXL589870 EHH589870 ERD589870 FAZ589870 FKV589870 FUR589870 GEN589870 GOJ589870 GYF589870 HIB589870 HRX589870 IBT589870 ILP589870 IVL589870 JFH589870 JPD589870 JYZ589870 KIV589870 KSR589870 LCN589870 LMJ589870 LWF589870 MGB589870 MPX589870 MZT589870 NJP589870 NTL589870 ODH589870 OND589870 OWZ589870 PGV589870 PQR589870 QAN589870 QKJ589870 QUF589870 REB589870 RNX589870 RXT589870 SHP589870 SRL589870 TBH589870 TLD589870 TUZ589870 UEV589870 UOR589870 UYN589870 VIJ589870 VSF589870 WCB589870 WLX589870 WVT589870 L655406 JH655406 TD655406 ACZ655406 AMV655406 AWR655406 BGN655406 BQJ655406 CAF655406 CKB655406 CTX655406 DDT655406 DNP655406 DXL655406 EHH655406 ERD655406 FAZ655406 FKV655406 FUR655406 GEN655406 GOJ655406 GYF655406 HIB655406 HRX655406 IBT655406 ILP655406 IVL655406 JFH655406 JPD655406 JYZ655406 KIV655406 KSR655406 LCN655406 LMJ655406 LWF655406 MGB655406 MPX655406 MZT655406 NJP655406 NTL655406 ODH655406 OND655406 OWZ655406 PGV655406 PQR655406 QAN655406 QKJ655406 QUF655406 REB655406 RNX655406 RXT655406 SHP655406 SRL655406 TBH655406 TLD655406 TUZ655406 UEV655406 UOR655406 UYN655406 VIJ655406 VSF655406 WCB655406 WLX655406 WVT655406 L720942 JH720942 TD720942 ACZ720942 AMV720942 AWR720942 BGN720942 BQJ720942 CAF720942 CKB720942 CTX720942 DDT720942 DNP720942 DXL720942 EHH720942 ERD720942 FAZ720942 FKV720942 FUR720942 GEN720942 GOJ720942 GYF720942 HIB720942 HRX720942 IBT720942 ILP720942 IVL720942 JFH720942 JPD720942 JYZ720942 KIV720942 KSR720942 LCN720942 LMJ720942 LWF720942 MGB720942 MPX720942 MZT720942 NJP720942 NTL720942 ODH720942 OND720942 OWZ720942 PGV720942 PQR720942 QAN720942 QKJ720942 QUF720942 REB720942 RNX720942 RXT720942 SHP720942 SRL720942 TBH720942 TLD720942 TUZ720942 UEV720942 UOR720942 UYN720942 VIJ720942 VSF720942 WCB720942 WLX720942 WVT720942 L786478 JH786478 TD786478 ACZ786478 AMV786478 AWR786478 BGN786478 BQJ786478 CAF786478 CKB786478 CTX786478 DDT786478 DNP786478 DXL786478 EHH786478 ERD786478 FAZ786478 FKV786478 FUR786478 GEN786478 GOJ786478 GYF786478 HIB786478 HRX786478 IBT786478 ILP786478 IVL786478 JFH786478 JPD786478 JYZ786478 KIV786478 KSR786478 LCN786478 LMJ786478 LWF786478 MGB786478 MPX786478 MZT786478 NJP786478 NTL786478 ODH786478 OND786478 OWZ786478 PGV786478 PQR786478 QAN786478 QKJ786478 QUF786478 REB786478 RNX786478 RXT786478 SHP786478 SRL786478 TBH786478 TLD786478 TUZ786478 UEV786478 UOR786478 UYN786478 VIJ786478 VSF786478 WCB786478 WLX786478 WVT786478 L852014 JH852014 TD852014 ACZ852014 AMV852014 AWR852014 BGN852014 BQJ852014 CAF852014 CKB852014 CTX852014 DDT852014 DNP852014 DXL852014 EHH852014 ERD852014 FAZ852014 FKV852014 FUR852014 GEN852014 GOJ852014 GYF852014 HIB852014 HRX852014 IBT852014 ILP852014 IVL852014 JFH852014 JPD852014 JYZ852014 KIV852014 KSR852014 LCN852014 LMJ852014 LWF852014 MGB852014 MPX852014 MZT852014 NJP852014 NTL852014 ODH852014 OND852014 OWZ852014 PGV852014 PQR852014 QAN852014 QKJ852014 QUF852014 REB852014 RNX852014 RXT852014 SHP852014 SRL852014 TBH852014 TLD852014 TUZ852014 UEV852014 UOR852014 UYN852014 VIJ852014 VSF852014 WCB852014 WLX852014 WVT852014 L917550 JH917550 TD917550 ACZ917550 AMV917550 AWR917550 BGN917550 BQJ917550 CAF917550 CKB917550 CTX917550 DDT917550 DNP917550 DXL917550 EHH917550 ERD917550 FAZ917550 FKV917550 FUR917550 GEN917550 GOJ917550 GYF917550 HIB917550 HRX917550 IBT917550 ILP917550 IVL917550 JFH917550 JPD917550 JYZ917550 KIV917550 KSR917550 LCN917550 LMJ917550 LWF917550 MGB917550 MPX917550 MZT917550 NJP917550 NTL917550 ODH917550 OND917550 OWZ917550 PGV917550 PQR917550 QAN917550 QKJ917550 QUF917550 REB917550 RNX917550 RXT917550 SHP917550 SRL917550 TBH917550 TLD917550 TUZ917550 UEV917550 UOR917550 UYN917550 VIJ917550 VSF917550 WCB917550 WLX917550 WVT917550 L983086 JH983086 TD983086 ACZ983086 AMV983086 AWR983086 BGN983086 BQJ983086 CAF983086 CKB983086 CTX983086 DDT983086 DNP983086 DXL983086 EHH983086 ERD983086 FAZ983086 FKV983086 FUR983086 GEN983086 GOJ983086 GYF983086 HIB983086 HRX983086 IBT983086 ILP983086 IVL983086 JFH983086 JPD983086 JYZ983086 KIV983086 KSR983086 LCN983086 LMJ983086 LWF983086 MGB983086 MPX983086 MZT983086 NJP983086 NTL983086 ODH983086 OND983086 OWZ983086 PGV983086 PQR983086 QAN983086 QKJ983086 QUF983086 REB983086 RNX983086 RXT983086 SHP983086 SRL983086 TBH983086 TLD983086 TUZ983086 UEV983086 UOR983086 UYN983086 VIJ983086 VSF983086 WCB983086 WLX983086 WVT983086 L62 JH62 TD62 ACZ62 AMV62 AWR62 BGN62 BQJ62 CAF62 CKB62 CTX62 DDT62 DNP62 DXL62 EHH62 ERD62 FAZ62 FKV62 FUR62 GEN62 GOJ62 GYF62 HIB62 HRX62 IBT62 ILP62 IVL62 JFH62 JPD62 JYZ62 KIV62 KSR62 LCN62 LMJ62 LWF62 MGB62 MPX62 MZT62 NJP62 NTL62 ODH62 OND62 OWZ62 PGV62 PQR62 QAN62 QKJ62 QUF62 REB62 RNX62 RXT62 SHP62 SRL62 TBH62 TLD62 TUZ62 UEV62 UOR62 UYN62 VIJ62 VSF62 WCB62 WLX62 WVT62 L65598 JH65598 TD65598 ACZ65598 AMV65598 AWR65598 BGN65598 BQJ65598 CAF65598 CKB65598 CTX65598 DDT65598 DNP65598 DXL65598 EHH65598 ERD65598 FAZ65598 FKV65598 FUR65598 GEN65598 GOJ65598 GYF65598 HIB65598 HRX65598 IBT65598 ILP65598 IVL65598 JFH65598 JPD65598 JYZ65598 KIV65598 KSR65598 LCN65598 LMJ65598 LWF65598 MGB65598 MPX65598 MZT65598 NJP65598 NTL65598 ODH65598 OND65598 OWZ65598 PGV65598 PQR65598 QAN65598 QKJ65598 QUF65598 REB65598 RNX65598 RXT65598 SHP65598 SRL65598 TBH65598 TLD65598 TUZ65598 UEV65598 UOR65598 UYN65598 VIJ65598 VSF65598 WCB65598 WLX65598 WVT65598 L131134 JH131134 TD131134 ACZ131134 AMV131134 AWR131134 BGN131134 BQJ131134 CAF131134 CKB131134 CTX131134 DDT131134 DNP131134 DXL131134 EHH131134 ERD131134 FAZ131134 FKV131134 FUR131134 GEN131134 GOJ131134 GYF131134 HIB131134 HRX131134 IBT131134 ILP131134 IVL131134 JFH131134 JPD131134 JYZ131134 KIV131134 KSR131134 LCN131134 LMJ131134 LWF131134 MGB131134 MPX131134 MZT131134 NJP131134 NTL131134 ODH131134 OND131134 OWZ131134 PGV131134 PQR131134 QAN131134 QKJ131134 QUF131134 REB131134 RNX131134 RXT131134 SHP131134 SRL131134 TBH131134 TLD131134 TUZ131134 UEV131134 UOR131134 UYN131134 VIJ131134 VSF131134 WCB131134 WLX131134 WVT131134 L196670 JH196670 TD196670 ACZ196670 AMV196670 AWR196670 BGN196670 BQJ196670 CAF196670 CKB196670 CTX196670 DDT196670 DNP196670 DXL196670 EHH196670 ERD196670 FAZ196670 FKV196670 FUR196670 GEN196670 GOJ196670 GYF196670 HIB196670 HRX196670 IBT196670 ILP196670 IVL196670 JFH196670 JPD196670 JYZ196670 KIV196670 KSR196670 LCN196670 LMJ196670 LWF196670 MGB196670 MPX196670 MZT196670 NJP196670 NTL196670 ODH196670 OND196670 OWZ196670 PGV196670 PQR196670 QAN196670 QKJ196670 QUF196670 REB196670 RNX196670 RXT196670 SHP196670 SRL196670 TBH196670 TLD196670 TUZ196670 UEV196670 UOR196670 UYN196670 VIJ196670 VSF196670 WCB196670 WLX196670 WVT196670 L262206 JH262206 TD262206 ACZ262206 AMV262206 AWR262206 BGN262206 BQJ262206 CAF262206 CKB262206 CTX262206 DDT262206 DNP262206 DXL262206 EHH262206 ERD262206 FAZ262206 FKV262206 FUR262206 GEN262206 GOJ262206 GYF262206 HIB262206 HRX262206 IBT262206 ILP262206 IVL262206 JFH262206 JPD262206 JYZ262206 KIV262206 KSR262206 LCN262206 LMJ262206 LWF262206 MGB262206 MPX262206 MZT262206 NJP262206 NTL262206 ODH262206 OND262206 OWZ262206 PGV262206 PQR262206 QAN262206 QKJ262206 QUF262206 REB262206 RNX262206 RXT262206 SHP262206 SRL262206 TBH262206 TLD262206 TUZ262206 UEV262206 UOR262206 UYN262206 VIJ262206 VSF262206 WCB262206 WLX262206 WVT262206 L327742 JH327742 TD327742 ACZ327742 AMV327742 AWR327742 BGN327742 BQJ327742 CAF327742 CKB327742 CTX327742 DDT327742 DNP327742 DXL327742 EHH327742 ERD327742 FAZ327742 FKV327742 FUR327742 GEN327742 GOJ327742 GYF327742 HIB327742 HRX327742 IBT327742 ILP327742 IVL327742 JFH327742 JPD327742 JYZ327742 KIV327742 KSR327742 LCN327742 LMJ327742 LWF327742 MGB327742 MPX327742 MZT327742 NJP327742 NTL327742 ODH327742 OND327742 OWZ327742 PGV327742 PQR327742 QAN327742 QKJ327742 QUF327742 REB327742 RNX327742 RXT327742 SHP327742 SRL327742 TBH327742 TLD327742 TUZ327742 UEV327742 UOR327742 UYN327742 VIJ327742 VSF327742 WCB327742 WLX327742 WVT327742 L393278 JH393278 TD393278 ACZ393278 AMV393278 AWR393278 BGN393278 BQJ393278 CAF393278 CKB393278 CTX393278 DDT393278 DNP393278 DXL393278 EHH393278 ERD393278 FAZ393278 FKV393278 FUR393278 GEN393278 GOJ393278 GYF393278 HIB393278 HRX393278 IBT393278 ILP393278 IVL393278 JFH393278 JPD393278 JYZ393278 KIV393278 KSR393278 LCN393278 LMJ393278 LWF393278 MGB393278 MPX393278 MZT393278 NJP393278 NTL393278 ODH393278 OND393278 OWZ393278 PGV393278 PQR393278 QAN393278 QKJ393278 QUF393278 REB393278 RNX393278 RXT393278 SHP393278 SRL393278 TBH393278 TLD393278 TUZ393278 UEV393278 UOR393278 UYN393278 VIJ393278 VSF393278 WCB393278 WLX393278 WVT393278 L458814 JH458814 TD458814 ACZ458814 AMV458814 AWR458814 BGN458814 BQJ458814 CAF458814 CKB458814 CTX458814 DDT458814 DNP458814 DXL458814 EHH458814 ERD458814 FAZ458814 FKV458814 FUR458814 GEN458814 GOJ458814 GYF458814 HIB458814 HRX458814 IBT458814 ILP458814 IVL458814 JFH458814 JPD458814 JYZ458814 KIV458814 KSR458814 LCN458814 LMJ458814 LWF458814 MGB458814 MPX458814 MZT458814 NJP458814 NTL458814 ODH458814 OND458814 OWZ458814 PGV458814 PQR458814 QAN458814 QKJ458814 QUF458814 REB458814 RNX458814 RXT458814 SHP458814 SRL458814 TBH458814 TLD458814 TUZ458814 UEV458814 UOR458814 UYN458814 VIJ458814 VSF458814 WCB458814 WLX458814 WVT458814 L524350 JH524350 TD524350 ACZ524350 AMV524350 AWR524350 BGN524350 BQJ524350 CAF524350 CKB524350 CTX524350 DDT524350 DNP524350 DXL524350 EHH524350 ERD524350 FAZ524350 FKV524350 FUR524350 GEN524350 GOJ524350 GYF524350 HIB524350 HRX524350 IBT524350 ILP524350 IVL524350 JFH524350 JPD524350 JYZ524350 KIV524350 KSR524350 LCN524350 LMJ524350 LWF524350 MGB524350 MPX524350 MZT524350 NJP524350 NTL524350 ODH524350 OND524350 OWZ524350 PGV524350 PQR524350 QAN524350 QKJ524350 QUF524350 REB524350 RNX524350 RXT524350 SHP524350 SRL524350 TBH524350 TLD524350 TUZ524350 UEV524350 UOR524350 UYN524350 VIJ524350 VSF524350 WCB524350 WLX524350 WVT524350 L589886 JH589886 TD589886 ACZ589886 AMV589886 AWR589886 BGN589886 BQJ589886 CAF589886 CKB589886 CTX589886 DDT589886 DNP589886 DXL589886 EHH589886 ERD589886 FAZ589886 FKV589886 FUR589886 GEN589886 GOJ589886 GYF589886 HIB589886 HRX589886 IBT589886 ILP589886 IVL589886 JFH589886 JPD589886 JYZ589886 KIV589886 KSR589886 LCN589886 LMJ589886 LWF589886 MGB589886 MPX589886 MZT589886 NJP589886 NTL589886 ODH589886 OND589886 OWZ589886 PGV589886 PQR589886 QAN589886 QKJ589886 QUF589886 REB589886 RNX589886 RXT589886 SHP589886 SRL589886 TBH589886 TLD589886 TUZ589886 UEV589886 UOR589886 UYN589886 VIJ589886 VSF589886 WCB589886 WLX589886 WVT589886 L655422 JH655422 TD655422 ACZ655422 AMV655422 AWR655422 BGN655422 BQJ655422 CAF655422 CKB655422 CTX655422 DDT655422 DNP655422 DXL655422 EHH655422 ERD655422 FAZ655422 FKV655422 FUR655422 GEN655422 GOJ655422 GYF655422 HIB655422 HRX655422 IBT655422 ILP655422 IVL655422 JFH655422 JPD655422 JYZ655422 KIV655422 KSR655422 LCN655422 LMJ655422 LWF655422 MGB655422 MPX655422 MZT655422 NJP655422 NTL655422 ODH655422 OND655422 OWZ655422 PGV655422 PQR655422 QAN655422 QKJ655422 QUF655422 REB655422 RNX655422 RXT655422 SHP655422 SRL655422 TBH655422 TLD655422 TUZ655422 UEV655422 UOR655422 UYN655422 VIJ655422 VSF655422 WCB655422 WLX655422 WVT655422 L720958 JH720958 TD720958 ACZ720958 AMV720958 AWR720958 BGN720958 BQJ720958 CAF720958 CKB720958 CTX720958 DDT720958 DNP720958 DXL720958 EHH720958 ERD720958 FAZ720958 FKV720958 FUR720958 GEN720958 GOJ720958 GYF720958 HIB720958 HRX720958 IBT720958 ILP720958 IVL720958 JFH720958 JPD720958 JYZ720958 KIV720958 KSR720958 LCN720958 LMJ720958 LWF720958 MGB720958 MPX720958 MZT720958 NJP720958 NTL720958 ODH720958 OND720958 OWZ720958 PGV720958 PQR720958 QAN720958 QKJ720958 QUF720958 REB720958 RNX720958 RXT720958 SHP720958 SRL720958 TBH720958 TLD720958 TUZ720958 UEV720958 UOR720958 UYN720958 VIJ720958 VSF720958 WCB720958 WLX720958 WVT720958 L786494 JH786494 TD786494 ACZ786494 AMV786494 AWR786494 BGN786494 BQJ786494 CAF786494 CKB786494 CTX786494 DDT786494 DNP786494 DXL786494 EHH786494 ERD786494 FAZ786494 FKV786494 FUR786494 GEN786494 GOJ786494 GYF786494 HIB786494 HRX786494 IBT786494 ILP786494 IVL786494 JFH786494 JPD786494 JYZ786494 KIV786494 KSR786494 LCN786494 LMJ786494 LWF786494 MGB786494 MPX786494 MZT786494 NJP786494 NTL786494 ODH786494 OND786494 OWZ786494 PGV786494 PQR786494 QAN786494 QKJ786494 QUF786494 REB786494 RNX786494 RXT786494 SHP786494 SRL786494 TBH786494 TLD786494 TUZ786494 UEV786494 UOR786494 UYN786494 VIJ786494 VSF786494 WCB786494 WLX786494 WVT786494 L852030 JH852030 TD852030 ACZ852030 AMV852030 AWR852030 BGN852030 BQJ852030 CAF852030 CKB852030 CTX852030 DDT852030 DNP852030 DXL852030 EHH852030 ERD852030 FAZ852030 FKV852030 FUR852030 GEN852030 GOJ852030 GYF852030 HIB852030 HRX852030 IBT852030 ILP852030 IVL852030 JFH852030 JPD852030 JYZ852030 KIV852030 KSR852030 LCN852030 LMJ852030 LWF852030 MGB852030 MPX852030 MZT852030 NJP852030 NTL852030 ODH852030 OND852030 OWZ852030 PGV852030 PQR852030 QAN852030 QKJ852030 QUF852030 REB852030 RNX852030 RXT852030 SHP852030 SRL852030 TBH852030 TLD852030 TUZ852030 UEV852030 UOR852030 UYN852030 VIJ852030 VSF852030 WCB852030 WLX852030 WVT852030 L917566 JH917566 TD917566 ACZ917566 AMV917566 AWR917566 BGN917566 BQJ917566 CAF917566 CKB917566 CTX917566 DDT917566 DNP917566 DXL917566 EHH917566 ERD917566 FAZ917566 FKV917566 FUR917566 GEN917566 GOJ917566 GYF917566 HIB917566 HRX917566 IBT917566 ILP917566 IVL917566 JFH917566 JPD917566 JYZ917566 KIV917566 KSR917566 LCN917566 LMJ917566 LWF917566 MGB917566 MPX917566 MZT917566 NJP917566 NTL917566 ODH917566 OND917566 OWZ917566 PGV917566 PQR917566 QAN917566 QKJ917566 QUF917566 REB917566 RNX917566 RXT917566 SHP917566 SRL917566 TBH917566 TLD917566 TUZ917566 UEV917566 UOR917566 UYN917566 VIJ917566 VSF917566 WCB917566 WLX917566 WVT917566 L983102 JH983102 TD983102 ACZ983102 AMV983102 AWR983102 BGN983102 BQJ983102 CAF983102 CKB983102 CTX983102 DDT983102 DNP983102 DXL983102 EHH983102 ERD983102 FAZ983102 FKV983102 FUR983102 GEN983102 GOJ983102 GYF983102 HIB983102 HRX983102 IBT983102 ILP983102 IVL983102 JFH983102 JPD983102 JYZ983102 KIV983102 KSR983102 LCN983102 LMJ983102 LWF983102 MGB983102 MPX983102 MZT983102 NJP983102 NTL983102 ODH983102 OND983102 OWZ983102 PGV983102 PQR983102 QAN983102 QKJ983102 QUF983102 REB983102 RNX983102 RXT983102 SHP983102 SRL983102 TBH983102 TLD983102 TUZ983102 UEV983102 UOR983102 UYN983102 VIJ983102 VSF983102 WCB983102 WLX983102 WVT983102</xm:sqref>
        </x14:dataValidation>
      </x14:dataValidations>
    </ext>
  </extLst>
</worksheet>
</file>

<file path=xl/worksheets/sheet9.xml><?xml version="1.0" encoding="utf-8"?>
<worksheet xmlns="http://schemas.openxmlformats.org/spreadsheetml/2006/main" xmlns:r="http://schemas.openxmlformats.org/officeDocument/2006/relationships">
  <dimension ref="A1"/>
  <sheetViews>
    <sheetView workbookViewId="0">
      <selection activeCell="A5" sqref="A5"/>
    </sheetView>
  </sheetViews>
  <sheetFormatPr defaultRowHeight="12.75"/>
  <cols>
    <col min="2" max="2" width="27.140625" customWidth="1"/>
    <col min="3" max="3" width="4.5703125" customWidth="1"/>
    <col min="9" max="9" width="4.28515625" customWidth="1"/>
    <col min="10" max="11" width="3.7109375" customWidth="1"/>
    <col min="12" max="12" width="3.85546875" customWidth="1"/>
    <col min="13" max="13" width="4.1406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Sun 5th</vt:lpstr>
      <vt:lpstr>MIXED Do MAIN 16</vt:lpstr>
      <vt:lpstr>Vets Si Main</vt:lpstr>
      <vt:lpstr>LADIES DO MAIN</vt:lpstr>
      <vt:lpstr>Men Do Main 16</vt:lpstr>
      <vt:lpstr>Women  Si Main 16</vt:lpstr>
      <vt:lpstr>Men  Si Qual 32&gt;8</vt:lpstr>
      <vt:lpstr>Men  Si Main 24&amp;32</vt:lpstr>
      <vt:lpstr>Sheet1</vt:lpstr>
      <vt:lpstr>'Men  Si Main 24&amp;32'!Print_Area</vt:lpstr>
      <vt:lpstr>'Men  Si Qual 32&gt;8'!Print_Area</vt:lpstr>
      <vt:lpstr>'Men Do Main 16'!Print_Area</vt:lpstr>
      <vt:lpstr>'MIXED Do MAIN 16'!Print_Area</vt:lpstr>
      <vt:lpstr>'Sun 5th'!Print_Area</vt:lpstr>
      <vt:lpstr>'Vets Si Main'!Print_Area</vt:lpstr>
      <vt:lpstr>'Women  Si Main 16'!Print_Area</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jamille</cp:lastModifiedBy>
  <dcterms:created xsi:type="dcterms:W3CDTF">2016-06-01T18:15:13Z</dcterms:created>
  <dcterms:modified xsi:type="dcterms:W3CDTF">2016-05-29T02:48:30Z</dcterms:modified>
</cp:coreProperties>
</file>