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Points Standing" sheetId="1" r:id="rId1"/>
  </sheets>
  <calcPr calcId="145621"/>
</workbook>
</file>

<file path=xl/calcChain.xml><?xml version="1.0" encoding="utf-8"?>
<calcChain xmlns="http://schemas.openxmlformats.org/spreadsheetml/2006/main">
  <c r="T7" i="1" l="1"/>
  <c r="T17" i="1"/>
  <c r="T16" i="1"/>
  <c r="T8" i="1"/>
  <c r="T14" i="1"/>
  <c r="T15" i="1"/>
  <c r="T12" i="1"/>
  <c r="T13" i="1"/>
  <c r="T11" i="1"/>
  <c r="T9" i="1"/>
  <c r="T10" i="1"/>
  <c r="T5" i="1"/>
  <c r="T6" i="1"/>
  <c r="T4" i="1"/>
  <c r="S7" i="1" l="1"/>
  <c r="S16" i="1"/>
  <c r="S12" i="1"/>
  <c r="S17" i="1"/>
  <c r="S15" i="1"/>
  <c r="S14" i="1"/>
  <c r="S8" i="1"/>
  <c r="S13" i="1"/>
  <c r="S9" i="1"/>
  <c r="S6" i="1"/>
  <c r="S10" i="1"/>
  <c r="S5" i="1"/>
  <c r="S11" i="1"/>
  <c r="S4" i="1"/>
</calcChain>
</file>

<file path=xl/sharedStrings.xml><?xml version="1.0" encoding="utf-8"?>
<sst xmlns="http://schemas.openxmlformats.org/spreadsheetml/2006/main" count="36" uniqueCount="36">
  <si>
    <t>UWI A</t>
  </si>
  <si>
    <t>San Fernado Tennis Club A</t>
  </si>
  <si>
    <t>National Tennis Centre Club A</t>
  </si>
  <si>
    <t>Anglez Tennis Academy</t>
  </si>
  <si>
    <t>Arima Tennis Masters</t>
  </si>
  <si>
    <t>Petrotrin Sports Cub</t>
  </si>
  <si>
    <t>St. Augustine Club</t>
  </si>
  <si>
    <t>UWI B</t>
  </si>
  <si>
    <t>National Tennis Centre Club B</t>
  </si>
  <si>
    <t xml:space="preserve">Crusoe Isle Tennis Club   </t>
  </si>
  <si>
    <t>St. James Tennis Club</t>
  </si>
  <si>
    <t>San Fernando Tennis Club B</t>
  </si>
  <si>
    <t>TOTAL</t>
  </si>
  <si>
    <t>NATIONAL INTERCLUB LEAGUE 2017</t>
  </si>
  <si>
    <t>PLAYED</t>
  </si>
  <si>
    <t>REMAINING</t>
  </si>
  <si>
    <t xml:space="preserve">Public Courts </t>
  </si>
  <si>
    <t>#</t>
  </si>
  <si>
    <t>Clubs</t>
  </si>
  <si>
    <t>vs  NTCC B</t>
  </si>
  <si>
    <t>vs  CITC</t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</si>
  <si>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>SFTC A</t>
    </r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</si>
  <si>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>NTCC A</t>
    </r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</si>
  <si>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 xml:space="preserve">UWI A </t>
    </r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</si>
  <si>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>ATA</t>
    </r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</si>
  <si>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>ATM</t>
    </r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</si>
  <si>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>PC</t>
    </r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</si>
  <si>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>PSC</t>
    </r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</si>
  <si>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>SAC</t>
    </r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</si>
  <si>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>UWI B</t>
    </r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</si>
  <si>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>SFTC B</t>
    </r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</si>
  <si>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>SJTC</t>
    </r>
  </si>
  <si>
    <t xml:space="preserve">Tennis Patrons </t>
  </si>
  <si>
    <r>
      <t xml:space="preserve">vs  </t>
    </r>
    <r>
      <rPr>
        <b/>
        <i/>
        <sz val="14"/>
        <color theme="1"/>
        <rFont val="Century Gothic"/>
        <family val="2"/>
        <scheme val="minor"/>
      </rPr>
      <t xml:space="preserve">PATRONS </t>
    </r>
  </si>
  <si>
    <t>CLUB STANDINGS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</si>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</sst>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entury Gothic"/>
      <family val="2"/>
      <scheme val="minor"/>
    </font>
    <font>
      <sz val="72"/>
      <color theme="1"/>
      <name val="Century Gothic"/>
      <family val="2"/>
      <scheme val="minor"/>
    </font>
    <font>
      <b/>
      <i/>
      <sz val="18"/>
      <color theme="1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i/>
      <sz val="36"/>
      <color theme="1"/>
      <name val="Century Gothic"/>
      <family val="2"/>
      <scheme val="minor"/>
    </font>
    <font>
      <sz val="16"/>
      <color rgb="FF000000"/>
      <name val="Century Gothic"/>
      <family val="2"/>
      <scheme val="minor"/>
    </font>
    <font>
      <b/>
      <i/>
      <sz val="14"/>
      <color theme="1"/>
      <name val="Century Gothic"/>
      <family val="2"/>
      <scheme val="minor"/>
    </font>
    <font>
      <b/>
      <sz val="28"/>
      <color theme="1"/>
      <name val="Century Gothic"/>
      <family val="2"/>
      <scheme val="minor"/>
    </font>
    <font>
      <b/>
      <i/>
      <sz val="12"/>
      <color theme="1"/>
      <name val="Century Gothic"/>
      <family val="2"/>
      <scheme val="minor"/>
    </font>
    <font>
      <u val="double"/>
      <sz val="16"/>
      <color theme="1"/>
      <name val="Century Gothic"/>
      <family val="2"/>
      <scheme val="minor"/>
    </font>
    <font>
      <sz val="14"/>
      <color theme="1"/>
      <name val="Century Gothic"/>
      <family val="2"/>
      <scheme val="minor"/>
    </font>
    <font>
      <sz val="14"/>
      <name val="Calibri"/>
      <family val="2"/>
    </font>
    <font>
      <b/>
      <sz val="16"/>
      <color theme="1"/>
      <name val="Gadug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thick">
        <color indexed="64"/>
      </right>
      <top style="dashDotDot">
        <color indexed="64"/>
      </top>
      <bottom style="dashDotDot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DotDot">
        <color indexed="64"/>
      </bottom>
      <diagonal/>
    </border>
    <border>
      <left style="thick">
        <color indexed="64"/>
      </left>
      <right style="thick">
        <color indexed="64"/>
      </right>
      <top style="dashDotDot">
        <color indexed="64"/>
      </top>
      <bottom style="dashDotDot">
        <color indexed="64"/>
      </bottom>
      <diagonal/>
    </border>
    <border>
      <left style="thick">
        <color indexed="64"/>
      </left>
      <right style="thick">
        <color indexed="64"/>
      </right>
      <top style="dashDotDot">
        <color indexed="64"/>
      </top>
      <bottom style="thick">
        <color indexed="64"/>
      </bottom>
      <diagonal/>
    </border>
    <border>
      <left style="dashDotDot">
        <color indexed="64"/>
      </left>
      <right style="thick">
        <color indexed="64"/>
      </right>
      <top style="dashDotDot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ashDotDot">
        <color indexed="64"/>
      </left>
      <right style="thick">
        <color indexed="64"/>
      </right>
      <top style="thick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textRotation="45"/>
    </xf>
    <xf numFmtId="0" fontId="8" fillId="3" borderId="10" xfId="0" applyFont="1" applyFill="1" applyBorder="1" applyAlignment="1">
      <alignment horizontal="center" vertical="center" textRotation="45"/>
    </xf>
    <xf numFmtId="0" fontId="8" fillId="3" borderId="23" xfId="0" applyFont="1" applyFill="1" applyBorder="1" applyAlignment="1">
      <alignment horizontal="center" vertical="center" textRotation="45"/>
    </xf>
    <xf numFmtId="0" fontId="8" fillId="3" borderId="12" xfId="0" applyFont="1" applyFill="1" applyBorder="1" applyAlignment="1">
      <alignment horizontal="center" vertical="center" textRotation="45"/>
    </xf>
    <xf numFmtId="0" fontId="6" fillId="3" borderId="24" xfId="0" applyFont="1" applyFill="1" applyBorder="1" applyAlignment="1">
      <alignment horizontal="center" vertical="center" textRotation="45"/>
    </xf>
    <xf numFmtId="0" fontId="2" fillId="3" borderId="6" xfId="0" applyFont="1" applyFill="1" applyBorder="1" applyAlignment="1">
      <alignment horizontal="center" vertical="center" textRotation="45"/>
    </xf>
    <xf numFmtId="0" fontId="3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textRotation="45"/>
    </xf>
    <xf numFmtId="0" fontId="2" fillId="3" borderId="7" xfId="0" applyFont="1" applyFill="1" applyBorder="1" applyAlignment="1">
      <alignment horizontal="center" vertical="center" textRotation="45"/>
    </xf>
    <xf numFmtId="0" fontId="1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0"/>
  <sheetViews>
    <sheetView tabSelected="1" topLeftCell="A3" zoomScale="60" zoomScaleNormal="60" workbookViewId="0">
      <selection activeCell="C6" sqref="C6"/>
    </sheetView>
  </sheetViews>
  <sheetFormatPr defaultRowHeight="16.5" x14ac:dyDescent="0.3"/>
  <cols>
    <col min="2" max="2" width="42.75" customWidth="1"/>
    <col min="3" max="20" width="10.625" customWidth="1"/>
    <col min="21" max="21" width="9" customWidth="1"/>
  </cols>
  <sheetData>
    <row r="1" spans="1:33" ht="60" customHeight="1" x14ac:dyDescent="0.3">
      <c r="A1" s="2"/>
      <c r="B1" s="3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60" customHeight="1" thickBot="1" x14ac:dyDescent="0.35">
      <c r="A2" s="2"/>
      <c r="B2" s="3"/>
      <c r="C2" s="4"/>
      <c r="D2" s="22" t="s">
        <v>34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4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75" customHeight="1" thickTop="1" thickBot="1" x14ac:dyDescent="0.65">
      <c r="A3" s="18" t="s">
        <v>17</v>
      </c>
      <c r="B3" s="19" t="s">
        <v>18</v>
      </c>
      <c r="C3" s="6" t="s">
        <v>21</v>
      </c>
      <c r="D3" s="7" t="s">
        <v>33</v>
      </c>
      <c r="E3" s="8" t="s">
        <v>25</v>
      </c>
      <c r="F3" s="10" t="s">
        <v>20</v>
      </c>
      <c r="G3" s="7" t="s">
        <v>26</v>
      </c>
      <c r="H3" s="7" t="s">
        <v>24</v>
      </c>
      <c r="I3" s="8" t="s">
        <v>23</v>
      </c>
      <c r="J3" s="8" t="s">
        <v>27</v>
      </c>
      <c r="K3" s="7" t="s">
        <v>28</v>
      </c>
      <c r="L3" s="7" t="s">
        <v>22</v>
      </c>
      <c r="M3" s="9" t="s">
        <v>30</v>
      </c>
      <c r="N3" s="7" t="s">
        <v>29</v>
      </c>
      <c r="O3" s="7" t="s">
        <v>31</v>
      </c>
      <c r="P3" s="10" t="s">
        <v>19</v>
      </c>
      <c r="Q3" s="20" t="s">
        <v>14</v>
      </c>
      <c r="R3" s="21" t="s">
        <v>15</v>
      </c>
      <c r="S3" s="11" t="s">
        <v>12</v>
      </c>
      <c r="T3" s="11" t="s">
        <v>35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36.950000000000003" customHeight="1" thickTop="1" thickBot="1" x14ac:dyDescent="0.35">
      <c r="A4" s="15">
        <v>1</v>
      </c>
      <c r="B4" s="12" t="s">
        <v>1</v>
      </c>
      <c r="C4" s="24"/>
      <c r="D4" s="25">
        <v>40</v>
      </c>
      <c r="E4" s="25"/>
      <c r="F4" s="25"/>
      <c r="G4" s="25"/>
      <c r="H4" s="25">
        <v>48</v>
      </c>
      <c r="I4" s="25">
        <v>49</v>
      </c>
      <c r="J4" s="25">
        <v>41</v>
      </c>
      <c r="K4" s="25">
        <v>49</v>
      </c>
      <c r="L4" s="25">
        <v>51</v>
      </c>
      <c r="M4" s="25">
        <v>55</v>
      </c>
      <c r="N4" s="25">
        <v>50</v>
      </c>
      <c r="O4" s="26">
        <v>60</v>
      </c>
      <c r="P4" s="25">
        <v>55</v>
      </c>
      <c r="Q4" s="35">
        <v>10</v>
      </c>
      <c r="R4" s="35">
        <v>3</v>
      </c>
      <c r="S4" s="39">
        <f t="shared" ref="S4:S17" si="0">SUM(C4:P4)</f>
        <v>498</v>
      </c>
      <c r="T4" s="43">
        <f t="shared" ref="T4:T17" si="1">AVERAGE(C4:P4)</f>
        <v>49.8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6.950000000000003" customHeight="1" thickTop="1" thickBot="1" x14ac:dyDescent="0.35">
      <c r="A5" s="16">
        <v>2</v>
      </c>
      <c r="B5" s="5" t="s">
        <v>32</v>
      </c>
      <c r="C5" s="27">
        <v>20</v>
      </c>
      <c r="D5" s="28"/>
      <c r="E5" s="23"/>
      <c r="F5" s="23"/>
      <c r="G5" s="23"/>
      <c r="H5" s="23">
        <v>32</v>
      </c>
      <c r="I5" s="23"/>
      <c r="J5" s="23">
        <v>41</v>
      </c>
      <c r="K5" s="23"/>
      <c r="L5" s="23">
        <v>39</v>
      </c>
      <c r="M5" s="23"/>
      <c r="N5" s="23"/>
      <c r="O5" s="29">
        <v>52</v>
      </c>
      <c r="P5" s="23">
        <v>59</v>
      </c>
      <c r="Q5" s="35">
        <v>6</v>
      </c>
      <c r="R5" s="35">
        <v>7</v>
      </c>
      <c r="S5" s="39">
        <f t="shared" si="0"/>
        <v>243</v>
      </c>
      <c r="T5" s="39">
        <f t="shared" si="1"/>
        <v>40.5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36.950000000000003" customHeight="1" thickTop="1" thickBot="1" x14ac:dyDescent="0.35">
      <c r="A6" s="16">
        <v>3</v>
      </c>
      <c r="B6" s="5" t="s">
        <v>4</v>
      </c>
      <c r="C6" s="27"/>
      <c r="D6" s="23"/>
      <c r="E6" s="28"/>
      <c r="F6" s="23">
        <v>21</v>
      </c>
      <c r="G6" s="23"/>
      <c r="H6" s="23">
        <v>44</v>
      </c>
      <c r="I6" s="23">
        <v>29</v>
      </c>
      <c r="J6" s="23"/>
      <c r="K6" s="23">
        <v>38</v>
      </c>
      <c r="L6" s="23">
        <v>28</v>
      </c>
      <c r="M6" s="23">
        <v>38</v>
      </c>
      <c r="N6" s="23">
        <v>54</v>
      </c>
      <c r="O6" s="29">
        <v>60</v>
      </c>
      <c r="P6" s="23">
        <v>39</v>
      </c>
      <c r="Q6" s="35">
        <v>9</v>
      </c>
      <c r="R6" s="35">
        <v>4</v>
      </c>
      <c r="S6" s="40">
        <f t="shared" si="0"/>
        <v>351</v>
      </c>
      <c r="T6" s="44">
        <f t="shared" si="1"/>
        <v>39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6.950000000000003" customHeight="1" thickTop="1" thickBot="1" x14ac:dyDescent="0.35">
      <c r="A7" s="16">
        <v>4</v>
      </c>
      <c r="B7" s="5" t="s">
        <v>9</v>
      </c>
      <c r="C7" s="27"/>
      <c r="D7" s="23"/>
      <c r="E7" s="23">
        <v>39</v>
      </c>
      <c r="F7" s="28"/>
      <c r="G7" s="23"/>
      <c r="H7" s="23"/>
      <c r="I7" s="23">
        <v>34</v>
      </c>
      <c r="J7" s="23"/>
      <c r="K7" s="23"/>
      <c r="L7" s="23"/>
      <c r="M7" s="23"/>
      <c r="N7" s="23"/>
      <c r="O7" s="29"/>
      <c r="P7" s="23"/>
      <c r="Q7" s="35">
        <v>2</v>
      </c>
      <c r="R7" s="35">
        <v>11</v>
      </c>
      <c r="S7" s="40">
        <f t="shared" si="0"/>
        <v>73</v>
      </c>
      <c r="T7" s="40">
        <f t="shared" si="1"/>
        <v>36.5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36.950000000000003" customHeight="1" thickTop="1" thickBot="1" x14ac:dyDescent="0.35">
      <c r="A8" s="16">
        <v>5</v>
      </c>
      <c r="B8" s="5" t="s">
        <v>16</v>
      </c>
      <c r="C8" s="27"/>
      <c r="D8" s="23"/>
      <c r="E8" s="23"/>
      <c r="F8" s="23"/>
      <c r="G8" s="28"/>
      <c r="H8" s="23"/>
      <c r="I8" s="23"/>
      <c r="J8" s="23">
        <v>32</v>
      </c>
      <c r="K8" s="23"/>
      <c r="L8" s="23"/>
      <c r="M8" s="23">
        <v>41</v>
      </c>
      <c r="N8" s="23"/>
      <c r="O8" s="29">
        <v>32</v>
      </c>
      <c r="P8" s="23"/>
      <c r="Q8" s="35">
        <v>3</v>
      </c>
      <c r="R8" s="35">
        <v>10</v>
      </c>
      <c r="S8" s="39">
        <f t="shared" si="0"/>
        <v>105</v>
      </c>
      <c r="T8" s="39">
        <f t="shared" si="1"/>
        <v>35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36.950000000000003" customHeight="1" thickTop="1" thickBot="1" x14ac:dyDescent="0.35">
      <c r="A9" s="16">
        <v>6</v>
      </c>
      <c r="B9" s="5" t="s">
        <v>3</v>
      </c>
      <c r="C9" s="27">
        <v>12</v>
      </c>
      <c r="D9" s="23">
        <v>28</v>
      </c>
      <c r="E9" s="23">
        <v>16</v>
      </c>
      <c r="F9" s="23"/>
      <c r="G9" s="23"/>
      <c r="H9" s="28"/>
      <c r="I9" s="23">
        <v>41</v>
      </c>
      <c r="J9" s="23"/>
      <c r="K9" s="23"/>
      <c r="L9" s="23"/>
      <c r="M9" s="23"/>
      <c r="N9" s="23">
        <v>51</v>
      </c>
      <c r="O9" s="29"/>
      <c r="P9" s="23">
        <v>56</v>
      </c>
      <c r="Q9" s="36">
        <v>6</v>
      </c>
      <c r="R9" s="36">
        <v>7</v>
      </c>
      <c r="S9" s="41">
        <f t="shared" si="0"/>
        <v>204</v>
      </c>
      <c r="T9" s="41">
        <f t="shared" si="1"/>
        <v>34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36.950000000000003" customHeight="1" thickTop="1" thickBot="1" x14ac:dyDescent="0.35">
      <c r="A10" s="16">
        <v>7</v>
      </c>
      <c r="B10" s="5" t="s">
        <v>0</v>
      </c>
      <c r="C10" s="27">
        <v>11</v>
      </c>
      <c r="D10" s="23"/>
      <c r="E10" s="23">
        <v>31</v>
      </c>
      <c r="F10" s="23">
        <v>26</v>
      </c>
      <c r="G10" s="23"/>
      <c r="H10" s="23">
        <v>19</v>
      </c>
      <c r="I10" s="28"/>
      <c r="J10" s="23"/>
      <c r="K10" s="23">
        <v>47</v>
      </c>
      <c r="L10" s="23"/>
      <c r="M10" s="23">
        <v>39</v>
      </c>
      <c r="N10" s="23">
        <v>44</v>
      </c>
      <c r="O10" s="29"/>
      <c r="P10" s="23">
        <v>51</v>
      </c>
      <c r="Q10" s="35">
        <v>8</v>
      </c>
      <c r="R10" s="35">
        <v>5</v>
      </c>
      <c r="S10" s="40">
        <f t="shared" si="0"/>
        <v>268</v>
      </c>
      <c r="T10" s="44">
        <f t="shared" si="1"/>
        <v>33.5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36.950000000000003" customHeight="1" thickTop="1" thickBot="1" x14ac:dyDescent="0.35">
      <c r="A11" s="16">
        <v>8</v>
      </c>
      <c r="B11" s="5" t="s">
        <v>5</v>
      </c>
      <c r="C11" s="27">
        <v>19</v>
      </c>
      <c r="D11" s="23">
        <v>19</v>
      </c>
      <c r="E11" s="23"/>
      <c r="F11" s="23"/>
      <c r="G11" s="23">
        <v>28</v>
      </c>
      <c r="H11" s="23"/>
      <c r="I11" s="23"/>
      <c r="J11" s="28"/>
      <c r="K11" s="23"/>
      <c r="L11" s="23"/>
      <c r="M11" s="23">
        <v>48</v>
      </c>
      <c r="N11" s="23">
        <v>38</v>
      </c>
      <c r="O11" s="29">
        <v>41</v>
      </c>
      <c r="P11" s="23"/>
      <c r="Q11" s="35">
        <v>6</v>
      </c>
      <c r="R11" s="35">
        <v>7</v>
      </c>
      <c r="S11" s="39">
        <f t="shared" si="0"/>
        <v>193</v>
      </c>
      <c r="T11" s="43">
        <f t="shared" si="1"/>
        <v>32.166666666666664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36.950000000000003" customHeight="1" thickTop="1" thickBot="1" x14ac:dyDescent="0.35">
      <c r="A12" s="16">
        <v>9</v>
      </c>
      <c r="B12" s="5" t="s">
        <v>6</v>
      </c>
      <c r="C12" s="27">
        <v>11</v>
      </c>
      <c r="D12" s="23"/>
      <c r="E12" s="23">
        <v>22</v>
      </c>
      <c r="F12" s="23"/>
      <c r="G12" s="23"/>
      <c r="H12" s="23"/>
      <c r="I12" s="23">
        <v>13</v>
      </c>
      <c r="J12" s="23"/>
      <c r="K12" s="28"/>
      <c r="L12" s="23">
        <v>31</v>
      </c>
      <c r="M12" s="23">
        <v>46</v>
      </c>
      <c r="N12" s="23">
        <v>41</v>
      </c>
      <c r="O12" s="29"/>
      <c r="P12" s="23">
        <v>51</v>
      </c>
      <c r="Q12" s="35">
        <v>7</v>
      </c>
      <c r="R12" s="35">
        <v>6</v>
      </c>
      <c r="S12" s="41">
        <f t="shared" si="0"/>
        <v>215</v>
      </c>
      <c r="T12" s="45">
        <f t="shared" si="1"/>
        <v>30.714285714285715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36.950000000000003" customHeight="1" thickTop="1" thickBot="1" x14ac:dyDescent="0.35">
      <c r="A13" s="16">
        <v>10</v>
      </c>
      <c r="B13" s="5" t="s">
        <v>2</v>
      </c>
      <c r="C13" s="27">
        <v>9</v>
      </c>
      <c r="D13" s="23">
        <v>21</v>
      </c>
      <c r="E13" s="23">
        <v>32</v>
      </c>
      <c r="F13" s="23"/>
      <c r="G13" s="23"/>
      <c r="H13" s="23"/>
      <c r="I13" s="23"/>
      <c r="J13" s="23"/>
      <c r="K13" s="23">
        <v>21</v>
      </c>
      <c r="L13" s="28"/>
      <c r="M13" s="23"/>
      <c r="N13" s="23">
        <v>37</v>
      </c>
      <c r="O13" s="29"/>
      <c r="P13" s="23">
        <v>53</v>
      </c>
      <c r="Q13" s="35">
        <v>6</v>
      </c>
      <c r="R13" s="35">
        <v>7</v>
      </c>
      <c r="S13" s="42">
        <f t="shared" si="0"/>
        <v>173</v>
      </c>
      <c r="T13" s="46">
        <f t="shared" si="1"/>
        <v>28.833333333333332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36.950000000000003" customHeight="1" thickTop="1" thickBot="1" x14ac:dyDescent="0.35">
      <c r="A14" s="16">
        <v>11</v>
      </c>
      <c r="B14" s="5" t="s">
        <v>11</v>
      </c>
      <c r="C14" s="27">
        <v>5</v>
      </c>
      <c r="D14" s="23"/>
      <c r="E14" s="23">
        <v>22</v>
      </c>
      <c r="F14" s="23"/>
      <c r="G14" s="23">
        <v>19</v>
      </c>
      <c r="H14" s="23"/>
      <c r="I14" s="23">
        <v>21</v>
      </c>
      <c r="J14" s="23">
        <v>12</v>
      </c>
      <c r="K14" s="23">
        <v>14</v>
      </c>
      <c r="L14" s="23"/>
      <c r="M14" s="28"/>
      <c r="N14" s="23">
        <v>31</v>
      </c>
      <c r="O14" s="29"/>
      <c r="P14" s="23">
        <v>31</v>
      </c>
      <c r="Q14" s="37">
        <v>8</v>
      </c>
      <c r="R14" s="35">
        <v>5</v>
      </c>
      <c r="S14" s="40">
        <f t="shared" si="0"/>
        <v>155</v>
      </c>
      <c r="T14" s="44">
        <f t="shared" si="1"/>
        <v>19.375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36.950000000000003" customHeight="1" thickTop="1" thickBot="1" x14ac:dyDescent="0.35">
      <c r="A15" s="16">
        <v>12</v>
      </c>
      <c r="B15" s="5" t="s">
        <v>7</v>
      </c>
      <c r="C15" s="27">
        <v>10</v>
      </c>
      <c r="D15" s="23"/>
      <c r="E15" s="23">
        <v>6</v>
      </c>
      <c r="F15" s="23"/>
      <c r="G15" s="23"/>
      <c r="H15" s="23">
        <v>9</v>
      </c>
      <c r="I15" s="23">
        <v>16</v>
      </c>
      <c r="J15" s="23">
        <v>22</v>
      </c>
      <c r="K15" s="23">
        <v>19</v>
      </c>
      <c r="L15" s="23">
        <v>23</v>
      </c>
      <c r="M15" s="23">
        <v>29</v>
      </c>
      <c r="N15" s="28"/>
      <c r="O15" s="29">
        <v>24</v>
      </c>
      <c r="P15" s="23"/>
      <c r="Q15" s="38">
        <v>8</v>
      </c>
      <c r="R15" s="38">
        <v>5</v>
      </c>
      <c r="S15" s="40">
        <f t="shared" si="0"/>
        <v>158</v>
      </c>
      <c r="T15" s="44">
        <f t="shared" si="1"/>
        <v>17.555555555555557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36.950000000000003" customHeight="1" thickTop="1" thickBot="1" x14ac:dyDescent="0.35">
      <c r="A16" s="16">
        <v>13</v>
      </c>
      <c r="B16" s="13" t="s">
        <v>10</v>
      </c>
      <c r="C16" s="27">
        <v>0</v>
      </c>
      <c r="D16" s="23">
        <v>8</v>
      </c>
      <c r="E16" s="23">
        <v>0</v>
      </c>
      <c r="F16" s="23"/>
      <c r="G16" s="23">
        <v>28</v>
      </c>
      <c r="H16" s="23"/>
      <c r="I16" s="23"/>
      <c r="J16" s="23">
        <v>19</v>
      </c>
      <c r="K16" s="23"/>
      <c r="L16" s="23"/>
      <c r="M16" s="23"/>
      <c r="N16" s="23">
        <v>36</v>
      </c>
      <c r="O16" s="30"/>
      <c r="P16" s="23"/>
      <c r="Q16" s="38">
        <v>6</v>
      </c>
      <c r="R16" s="38">
        <v>7</v>
      </c>
      <c r="S16" s="41">
        <f t="shared" si="0"/>
        <v>91</v>
      </c>
      <c r="T16" s="45">
        <f t="shared" si="1"/>
        <v>15.166666666666666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6.950000000000003" customHeight="1" thickTop="1" thickBot="1" x14ac:dyDescent="0.35">
      <c r="A17" s="17">
        <v>14</v>
      </c>
      <c r="B17" s="14" t="s">
        <v>8</v>
      </c>
      <c r="C17" s="31">
        <v>5</v>
      </c>
      <c r="D17" s="32">
        <v>1</v>
      </c>
      <c r="E17" s="32">
        <v>21</v>
      </c>
      <c r="F17" s="32"/>
      <c r="G17" s="32"/>
      <c r="H17" s="32">
        <v>4</v>
      </c>
      <c r="I17" s="32">
        <v>9</v>
      </c>
      <c r="J17" s="32"/>
      <c r="K17" s="32">
        <v>9</v>
      </c>
      <c r="L17" s="32">
        <v>7</v>
      </c>
      <c r="M17" s="32">
        <v>29</v>
      </c>
      <c r="N17" s="32"/>
      <c r="O17" s="34"/>
      <c r="P17" s="33"/>
      <c r="Q17" s="38">
        <v>8</v>
      </c>
      <c r="R17" s="38">
        <v>5</v>
      </c>
      <c r="S17" s="40">
        <f t="shared" si="0"/>
        <v>85</v>
      </c>
      <c r="T17" s="44">
        <f t="shared" si="1"/>
        <v>10.625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7.25" thickTop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1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</sheetData>
  <sortState ref="B4:AA17">
    <sortCondition descending="1" ref="T4:T17"/>
  </sortState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 Standing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keshan1@live.com</dc:creator>
  <cp:lastModifiedBy>Jermille Danclar</cp:lastModifiedBy>
  <dcterms:created xsi:type="dcterms:W3CDTF">2017-02-22T23:49:34Z</dcterms:created>
  <dcterms:modified xsi:type="dcterms:W3CDTF">2017-04-30T12:08:08Z</dcterms:modified>
</cp:coreProperties>
</file>